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65" tabRatio="754" activeTab="2"/>
  </bookViews>
  <sheets>
    <sheet name="契約分 " sheetId="1" r:id="rId1"/>
    <sheet name="材料・リース" sheetId="2" r:id="rId2"/>
    <sheet name="労務（常用）" sheetId="3" r:id="rId3"/>
  </sheets>
  <definedNames>
    <definedName name="_xlnm.Print_Area" localSheetId="0">'契約分 '!$A$1:$AG$100</definedName>
    <definedName name="_xlnm.Print_Area" localSheetId="1">'材料・リース'!$A$1:$AG$104</definedName>
    <definedName name="_xlnm.Print_Area" localSheetId="2">'労務（常用）'!$A$1:$AG$106</definedName>
  </definedNames>
  <calcPr fullCalcOnLoad="1"/>
</workbook>
</file>

<file path=xl/sharedStrings.xml><?xml version="1.0" encoding="utf-8"?>
<sst xmlns="http://schemas.openxmlformats.org/spreadsheetml/2006/main" count="334" uniqueCount="93">
  <si>
    <t>年</t>
  </si>
  <si>
    <t>会社名</t>
  </si>
  <si>
    <t>月</t>
  </si>
  <si>
    <t>住　所</t>
  </si>
  <si>
    <t>電　話</t>
  </si>
  <si>
    <t>ＦＡＸ</t>
  </si>
  <si>
    <t>御中</t>
  </si>
  <si>
    <t>代表者名</t>
  </si>
  <si>
    <t>工事内容</t>
  </si>
  <si>
    <t>下記の通り請求致します。</t>
  </si>
  <si>
    <t>円</t>
  </si>
  <si>
    <t>うち消費税相当額</t>
  </si>
  <si>
    <t>確認印</t>
  </si>
  <si>
    <t>　【　請　求　書　】</t>
  </si>
  <si>
    <t>今月</t>
  </si>
  <si>
    <t>累計</t>
  </si>
  <si>
    <t>出来高（％）</t>
  </si>
  <si>
    <t>残金額</t>
  </si>
  <si>
    <t>当月請求金額</t>
  </si>
  <si>
    <t>令和　</t>
  </si>
  <si>
    <t>契　約　工　事</t>
  </si>
  <si>
    <t>日　</t>
  </si>
  <si>
    <t>月分</t>
  </si>
  <si>
    <t>株式会社　〇〇建設</t>
  </si>
  <si>
    <t>鳥取県米子市〇〇番地〇〇</t>
  </si>
  <si>
    <t>（0859）00-0000</t>
  </si>
  <si>
    <t>請求金額（税込）</t>
  </si>
  <si>
    <t>元</t>
  </si>
  <si>
    <t>郵便番号</t>
  </si>
  <si>
    <t>小山</t>
  </si>
  <si>
    <t>所長</t>
  </si>
  <si>
    <t>遠藤</t>
  </si>
  <si>
    <t>尾村</t>
  </si>
  <si>
    <t>振込先</t>
  </si>
  <si>
    <t>〇〇〇〇銀行　〇〇〇〇支店　　　</t>
  </si>
  <si>
    <t>普通・当座　No.000000000</t>
  </si>
  <si>
    <t>相殺金額</t>
  </si>
  <si>
    <t xml:space="preserve">相殺内容 </t>
  </si>
  <si>
    <t>確認</t>
  </si>
  <si>
    <t>大協組</t>
  </si>
  <si>
    <t>683-0000</t>
  </si>
  <si>
    <t>相殺金額（税抜）</t>
  </si>
  <si>
    <t>相殺内容</t>
  </si>
  <si>
    <t>交通誘導員</t>
  </si>
  <si>
    <t>8/9～8/31　8：00～17：00（13日間）</t>
  </si>
  <si>
    <t>当月請求金額（税抜）</t>
  </si>
  <si>
    <t>契約金額（税抜）</t>
  </si>
  <si>
    <t>大協組経理</t>
  </si>
  <si>
    <t>大協組総務</t>
  </si>
  <si>
    <t>既受領金額
（税抜）</t>
  </si>
  <si>
    <t>（　10％　）</t>
  </si>
  <si>
    <t>会社名</t>
  </si>
  <si>
    <t>住　所</t>
  </si>
  <si>
    <t>代表者名</t>
  </si>
  <si>
    <t>電　話</t>
  </si>
  <si>
    <t>ＦＡＸ</t>
  </si>
  <si>
    <t>振込先</t>
  </si>
  <si>
    <t>注　1． 太枠内に必要事項を記入して下さい。</t>
  </si>
  <si>
    <t>注　2． 請求は毎月月末締め、翌月5日必着月末払い。</t>
  </si>
  <si>
    <t>代表取締役　〇〇 〇〇  　　　㊞　</t>
  </si>
  <si>
    <t>代表取締役　〇〇 〇〇　　　　　　㊞　</t>
  </si>
  <si>
    <t>合　　　　　計　　（Ａ）</t>
  </si>
  <si>
    <t>合計　（Ｂ）</t>
  </si>
  <si>
    <t>合　計　（Ｂ）</t>
  </si>
  <si>
    <t>（Ａ）－（Ｂ）
支払金額　合計（税抜）</t>
  </si>
  <si>
    <t xml:space="preserve"> 契 約 外
(材料・リース等)</t>
  </si>
  <si>
    <t>建設機械リース料</t>
  </si>
  <si>
    <t xml:space="preserve"> 契 約 外
(労務ほか)</t>
  </si>
  <si>
    <t>機械設備工事</t>
  </si>
  <si>
    <t>※ＪＶ使用欄です。記入しないで下さい。</t>
  </si>
  <si>
    <t xml:space="preserve">                           　㊞　</t>
  </si>
  <si>
    <t>普通　No.000000000</t>
  </si>
  <si>
    <t>提出してください。</t>
  </si>
  <si>
    <t xml:space="preserve">                    　　　　　㊞　</t>
  </si>
  <si>
    <t>機械設備工事(追加変更)</t>
  </si>
  <si>
    <t>合　　計</t>
  </si>
  <si>
    <t>合　　計</t>
  </si>
  <si>
    <t>　　注　1． 太枠内に必要事項を記入して下さい。</t>
  </si>
  <si>
    <t>　　注　2.  請求は毎月月末締め、翌月5日必着月末払い。</t>
  </si>
  <si>
    <r>
      <t>　　</t>
    </r>
    <r>
      <rPr>
        <sz val="9"/>
        <color indexed="10"/>
        <rFont val="ＭＳ 明朝"/>
        <family val="1"/>
      </rPr>
      <t>注　3.　御社の請求書にこの請求書を添付して</t>
    </r>
  </si>
  <si>
    <t>　　注　3.　御社の請求書にこの請求書を添付して</t>
  </si>
  <si>
    <t>　注　1． 太枠内に必要事項を記入して下さい。</t>
  </si>
  <si>
    <t>　注　2.  請求は毎月月末締め、翌月5日必着月末払い。</t>
  </si>
  <si>
    <t>　注　3.　御社の請求書にこの請求書を添付して</t>
  </si>
  <si>
    <t>下さい。</t>
  </si>
  <si>
    <t>　　　　　　　　　　　　　　　㊞　</t>
  </si>
  <si>
    <t>(株)大協組ｾﾒﾝﾄ・薬剤固化施設ｽﾄｯｸﾔｰﾄﾞ増築工事</t>
  </si>
  <si>
    <t xml:space="preserve">    大協組・ウィルオン特定建設工事共同企業体　</t>
  </si>
  <si>
    <t>ウィルオン</t>
  </si>
  <si>
    <t>石原</t>
  </si>
  <si>
    <t>係員</t>
  </si>
  <si>
    <t>竹田</t>
  </si>
  <si>
    <t>吉川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</si>
</sst>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[Red]&quot;¥&quot;\-#,##0"/>
    <numFmt numFmtId="177" formatCode="General&quot;月&quot;"/>
    <numFmt numFmtId="178" formatCode="#,##0_ ;[Red]\-#,##0\ "/>
    <numFmt numFmtId="179" formatCode="0_ "/>
    <numFmt numFmtId="180" formatCode="m&quot;月分&quot;"/>
    <numFmt numFmtId="181" formatCode="&quot;月分&quot;"/>
    <numFmt numFmtId="182" formatCode="0&quot;月分&quot;"/>
    <numFmt numFmtId="183" formatCode="#,##0_ "/>
    <numFmt numFmtId="184" formatCode="&quot;¥&quot;\ #,##0;[Red]\-#,##0"/>
    <numFmt numFmtId="185" formatCode="#,##0&quot;円&quot;"/>
    <numFmt numFmtId="186" formatCode="0.0"/>
    <numFmt numFmtId="187" formatCode="0.000"/>
    <numFmt numFmtId="188" formatCode="&quot;(A)&quot;\ \ #,##0_ "/>
    <numFmt numFmtId="189" formatCode="&quot;(B)&quot;\ \ \ #,##0_ "/>
    <numFmt numFmtId="190" formatCode="&quot;(B)&quot;\ \ #,##0_ "/>
    <numFmt numFmtId="191" formatCode="&quot;(A)&quot;\ \ \ \ #,##0_ 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sz val="10.5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indexed="10"/>
      <name val="ＭＳ 明朝"/>
      <family val="1"/>
    </font>
    <font>
      <sz val="9"/>
      <color indexed="23"/>
      <name val="ＭＳ 明朝"/>
      <family val="1"/>
    </font>
    <font>
      <sz val="14"/>
      <color indexed="23"/>
      <name val="ＭＳ 明朝"/>
      <family val="1"/>
    </font>
    <font>
      <sz val="10"/>
      <color indexed="23"/>
      <name val="ＭＳ 明朝"/>
      <family val="1"/>
    </font>
    <font>
      <b/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10"/>
      <name val="ＭＳ 明朝"/>
      <family val="1"/>
    </font>
    <font>
      <sz val="10"/>
      <color indexed="10"/>
      <name val="ＭＳ 明朝"/>
      <family val="1"/>
    </font>
    <font>
      <sz val="20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indexed="23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10"/>
      <name val="ＭＳ 明朝"/>
      <family val="1"/>
    </font>
    <font>
      <sz val="10"/>
      <color indexed="8"/>
      <name val="ＭＳ 明朝"/>
      <family val="1"/>
    </font>
    <font>
      <b/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明朝"/>
      <family val="1"/>
    </font>
    <font>
      <sz val="11"/>
      <color rgb="FFFF0000"/>
      <name val="ＭＳ 明朝"/>
      <family val="1"/>
    </font>
    <font>
      <sz val="9"/>
      <color theme="1" tint="0.49998000264167786"/>
      <name val="ＭＳ 明朝"/>
      <family val="1"/>
    </font>
    <font>
      <sz val="14"/>
      <color theme="1" tint="0.49998000264167786"/>
      <name val="ＭＳ 明朝"/>
      <family val="1"/>
    </font>
    <font>
      <sz val="10"/>
      <color theme="1" tint="0.49998000264167786"/>
      <name val="ＭＳ 明朝"/>
      <family val="1"/>
    </font>
    <font>
      <sz val="9"/>
      <color rgb="FFFF0000"/>
      <name val="ＭＳ 明朝"/>
      <family val="1"/>
    </font>
    <font>
      <b/>
      <sz val="9"/>
      <color rgb="FFFF0000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20"/>
      <color rgb="FFFF0000"/>
      <name val="ＭＳ 明朝"/>
      <family val="1"/>
    </font>
    <font>
      <sz val="10"/>
      <color rgb="FFFF0000"/>
      <name val="ＭＳ 明朝"/>
      <family val="1"/>
    </font>
    <font>
      <sz val="20"/>
      <color theme="1"/>
      <name val="ＭＳ 明朝"/>
      <family val="1"/>
    </font>
    <font>
      <sz val="11"/>
      <color theme="1" tint="0.49998000264167786"/>
      <name val="ＭＳ 明朝"/>
      <family val="1"/>
    </font>
    <font>
      <b/>
      <sz val="10"/>
      <color rgb="FFFF0000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rgb="FFFF0000"/>
      <name val="ＭＳ 明朝"/>
      <family val="1"/>
    </font>
    <font>
      <sz val="8"/>
      <color theme="1"/>
      <name val="ＭＳ 明朝"/>
      <family val="1"/>
    </font>
    <font>
      <b/>
      <sz val="14"/>
      <color theme="1"/>
      <name val="ＭＳ 明朝"/>
      <family val="1"/>
    </font>
    <font>
      <b/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49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3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right" vertical="center"/>
    </xf>
    <xf numFmtId="183" fontId="4" fillId="33" borderId="0" xfId="0" applyNumberFormat="1" applyFont="1" applyFill="1" applyBorder="1" applyAlignment="1">
      <alignment horizontal="right" vertical="center"/>
    </xf>
    <xf numFmtId="183" fontId="4" fillId="33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3" fontId="70" fillId="0" borderId="0" xfId="0" applyNumberFormat="1" applyFont="1" applyFill="1" applyBorder="1" applyAlignment="1">
      <alignment horizontal="right" vertical="center"/>
    </xf>
    <xf numFmtId="1" fontId="70" fillId="0" borderId="0" xfId="0" applyNumberFormat="1" applyFont="1" applyFill="1" applyBorder="1" applyAlignment="1">
      <alignment horizontal="right" vertical="center" indent="1"/>
    </xf>
    <xf numFmtId="0" fontId="71" fillId="0" borderId="0" xfId="0" applyFont="1" applyFill="1" applyBorder="1" applyAlignment="1">
      <alignment vertical="center"/>
    </xf>
    <xf numFmtId="183" fontId="72" fillId="0" borderId="0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91" fontId="70" fillId="0" borderId="0" xfId="0" applyNumberFormat="1" applyFont="1" applyFill="1" applyBorder="1" applyAlignment="1">
      <alignment horizontal="right" vertical="center"/>
    </xf>
    <xf numFmtId="183" fontId="9" fillId="34" borderId="0" xfId="0" applyNumberFormat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Fill="1" applyBorder="1" applyAlignment="1">
      <alignment horizontal="right" vertical="center" shrinkToFit="1"/>
    </xf>
    <xf numFmtId="0" fontId="75" fillId="0" borderId="0" xfId="0" applyFont="1" applyFill="1" applyBorder="1" applyAlignment="1">
      <alignment vertical="center"/>
    </xf>
    <xf numFmtId="49" fontId="7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70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70" fillId="33" borderId="12" xfId="0" applyFont="1" applyFill="1" applyBorder="1" applyAlignment="1">
      <alignment horizontal="left" vertical="center" indent="1"/>
    </xf>
    <xf numFmtId="0" fontId="70" fillId="0" borderId="0" xfId="0" applyFont="1" applyFill="1" applyBorder="1" applyAlignment="1">
      <alignment horizontal="left" vertical="center" indent="1"/>
    </xf>
    <xf numFmtId="0" fontId="79" fillId="0" borderId="0" xfId="0" applyFont="1" applyFill="1" applyBorder="1" applyAlignment="1">
      <alignment horizontal="left" vertical="top" indent="1"/>
    </xf>
    <xf numFmtId="0" fontId="70" fillId="33" borderId="0" xfId="0" applyFont="1" applyFill="1" applyBorder="1" applyAlignment="1">
      <alignment horizontal="left" indent="1"/>
    </xf>
    <xf numFmtId="0" fontId="70" fillId="33" borderId="13" xfId="0" applyFont="1" applyFill="1" applyBorder="1" applyAlignment="1">
      <alignment horizontal="left" indent="1"/>
    </xf>
    <xf numFmtId="0" fontId="70" fillId="33" borderId="0" xfId="0" applyFont="1" applyFill="1" applyBorder="1" applyAlignment="1">
      <alignment horizontal="left" indent="1" shrinkToFit="1"/>
    </xf>
    <xf numFmtId="0" fontId="70" fillId="33" borderId="13" xfId="0" applyFont="1" applyFill="1" applyBorder="1" applyAlignment="1">
      <alignment horizontal="left" indent="1" shrinkToFit="1"/>
    </xf>
    <xf numFmtId="0" fontId="70" fillId="33" borderId="12" xfId="0" applyFont="1" applyFill="1" applyBorder="1" applyAlignment="1">
      <alignment horizontal="left" vertical="top" indent="1"/>
    </xf>
    <xf numFmtId="0" fontId="70" fillId="33" borderId="0" xfId="0" applyFont="1" applyFill="1" applyBorder="1" applyAlignment="1">
      <alignment horizontal="left" vertical="top" indent="1"/>
    </xf>
    <xf numFmtId="0" fontId="70" fillId="33" borderId="13" xfId="0" applyFont="1" applyFill="1" applyBorder="1" applyAlignment="1">
      <alignment horizontal="left" vertical="top" indent="1"/>
    </xf>
    <xf numFmtId="0" fontId="80" fillId="0" borderId="0" xfId="0" applyFont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0" borderId="20" xfId="0" applyFont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0" fillId="33" borderId="0" xfId="0" applyFont="1" applyFill="1" applyBorder="1" applyAlignment="1">
      <alignment horizontal="left" vertical="center" indent="2"/>
    </xf>
    <xf numFmtId="0" fontId="4" fillId="0" borderId="14" xfId="0" applyFont="1" applyBorder="1" applyAlignment="1">
      <alignment vertical="center"/>
    </xf>
    <xf numFmtId="0" fontId="70" fillId="33" borderId="13" xfId="0" applyFont="1" applyFill="1" applyBorder="1" applyAlignment="1">
      <alignment horizontal="left" vertical="center" indent="2"/>
    </xf>
    <xf numFmtId="0" fontId="8" fillId="0" borderId="14" xfId="0" applyFont="1" applyBorder="1" applyAlignment="1">
      <alignment vertical="center"/>
    </xf>
    <xf numFmtId="0" fontId="70" fillId="33" borderId="19" xfId="0" applyFont="1" applyFill="1" applyBorder="1" applyAlignment="1">
      <alignment horizontal="left" vertical="center" indent="1"/>
    </xf>
    <xf numFmtId="0" fontId="70" fillId="33" borderId="21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left" indent="1"/>
    </xf>
    <xf numFmtId="0" fontId="70" fillId="33" borderId="22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13" xfId="0" applyFont="1" applyFill="1" applyBorder="1" applyAlignment="1">
      <alignment horizontal="left" vertical="center" indent="2"/>
    </xf>
    <xf numFmtId="0" fontId="4" fillId="0" borderId="22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 shrinkToFit="1"/>
    </xf>
    <xf numFmtId="0" fontId="4" fillId="0" borderId="13" xfId="0" applyFont="1" applyFill="1" applyBorder="1" applyAlignment="1">
      <alignment horizontal="left" indent="1" shrinkToFit="1"/>
    </xf>
    <xf numFmtId="0" fontId="4" fillId="0" borderId="12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13" xfId="0" applyFont="1" applyFill="1" applyBorder="1" applyAlignment="1">
      <alignment horizontal="left" vertical="top" indent="1"/>
    </xf>
    <xf numFmtId="0" fontId="11" fillId="0" borderId="19" xfId="0" applyFont="1" applyFill="1" applyBorder="1" applyAlignment="1">
      <alignment horizontal="left" vertical="top" indent="1"/>
    </xf>
    <xf numFmtId="0" fontId="11" fillId="0" borderId="21" xfId="0" applyFont="1" applyFill="1" applyBorder="1" applyAlignment="1">
      <alignment horizontal="left" vertical="top" indent="1"/>
    </xf>
    <xf numFmtId="0" fontId="70" fillId="0" borderId="0" xfId="0" applyFont="1" applyBorder="1" applyAlignment="1">
      <alignment/>
    </xf>
    <xf numFmtId="0" fontId="70" fillId="0" borderId="10" xfId="0" applyFont="1" applyBorder="1" applyAlignment="1">
      <alignment/>
    </xf>
    <xf numFmtId="0" fontId="7" fillId="0" borderId="0" xfId="0" applyFont="1" applyFill="1" applyBorder="1" applyAlignment="1">
      <alignment vertical="center"/>
    </xf>
    <xf numFmtId="183" fontId="1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23" xfId="0" applyFont="1" applyFill="1" applyBorder="1" applyAlignment="1">
      <alignment horizontal="left" vertical="center" indent="1"/>
    </xf>
    <xf numFmtId="0" fontId="70" fillId="0" borderId="0" xfId="0" applyFont="1" applyAlignment="1">
      <alignment vertical="center"/>
    </xf>
    <xf numFmtId="0" fontId="70" fillId="0" borderId="19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indent="2"/>
    </xf>
    <xf numFmtId="0" fontId="4" fillId="0" borderId="16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 indent="2"/>
    </xf>
    <xf numFmtId="0" fontId="14" fillId="0" borderId="0" xfId="0" applyFont="1" applyFill="1" applyBorder="1" applyAlignment="1">
      <alignment horizontal="left" vertical="center" indent="2" shrinkToFit="1"/>
    </xf>
    <xf numFmtId="0" fontId="8" fillId="0" borderId="0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70" fillId="0" borderId="0" xfId="0" applyFont="1" applyFill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left" indent="3"/>
    </xf>
    <xf numFmtId="0" fontId="13" fillId="0" borderId="0" xfId="0" applyFont="1" applyBorder="1" applyAlignment="1">
      <alignment horizontal="left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left" vertical="center" indent="1"/>
    </xf>
    <xf numFmtId="0" fontId="8" fillId="33" borderId="31" xfId="0" applyFont="1" applyFill="1" applyBorder="1" applyAlignment="1">
      <alignment horizontal="left" vertical="center" indent="1"/>
    </xf>
    <xf numFmtId="0" fontId="8" fillId="33" borderId="27" xfId="0" applyFont="1" applyFill="1" applyBorder="1" applyAlignment="1">
      <alignment horizontal="left" vertical="center" indent="1"/>
    </xf>
    <xf numFmtId="0" fontId="8" fillId="33" borderId="32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1"/>
    </xf>
    <xf numFmtId="0" fontId="8" fillId="33" borderId="29" xfId="0" applyFont="1" applyFill="1" applyBorder="1" applyAlignment="1">
      <alignment horizontal="left" vertical="center" indent="1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3" fontId="81" fillId="0" borderId="34" xfId="0" applyNumberFormat="1" applyFont="1" applyFill="1" applyBorder="1" applyAlignment="1">
      <alignment horizontal="right" vertical="center"/>
    </xf>
    <xf numFmtId="183" fontId="4" fillId="0" borderId="34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183" fontId="72" fillId="0" borderId="26" xfId="0" applyNumberFormat="1" applyFont="1" applyFill="1" applyBorder="1" applyAlignment="1">
      <alignment horizontal="right" vertical="center"/>
    </xf>
    <xf numFmtId="183" fontId="72" fillId="0" borderId="31" xfId="0" applyNumberFormat="1" applyFont="1" applyFill="1" applyBorder="1" applyAlignment="1">
      <alignment horizontal="right" vertical="center"/>
    </xf>
    <xf numFmtId="183" fontId="72" fillId="0" borderId="27" xfId="0" applyNumberFormat="1" applyFont="1" applyFill="1" applyBorder="1" applyAlignment="1">
      <alignment horizontal="right" vertical="center"/>
    </xf>
    <xf numFmtId="183" fontId="72" fillId="0" borderId="28" xfId="0" applyNumberFormat="1" applyFont="1" applyFill="1" applyBorder="1" applyAlignment="1">
      <alignment horizontal="right" vertical="center"/>
    </xf>
    <xf numFmtId="183" fontId="72" fillId="0" borderId="10" xfId="0" applyNumberFormat="1" applyFont="1" applyFill="1" applyBorder="1" applyAlignment="1">
      <alignment horizontal="right" vertical="center"/>
    </xf>
    <xf numFmtId="183" fontId="72" fillId="0" borderId="29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82" fillId="0" borderId="34" xfId="0" applyNumberFormat="1" applyFont="1" applyFill="1" applyBorder="1" applyAlignment="1">
      <alignment horizontal="right" vertical="center"/>
    </xf>
    <xf numFmtId="183" fontId="82" fillId="0" borderId="35" xfId="0" applyNumberFormat="1" applyFont="1" applyFill="1" applyBorder="1" applyAlignment="1">
      <alignment horizontal="right" vertical="center"/>
    </xf>
    <xf numFmtId="183" fontId="82" fillId="0" borderId="26" xfId="0" applyNumberFormat="1" applyFont="1" applyFill="1" applyBorder="1" applyAlignment="1">
      <alignment horizontal="right" vertical="center"/>
    </xf>
    <xf numFmtId="183" fontId="82" fillId="0" borderId="31" xfId="0" applyNumberFormat="1" applyFont="1" applyFill="1" applyBorder="1" applyAlignment="1">
      <alignment horizontal="right" vertical="center"/>
    </xf>
    <xf numFmtId="183" fontId="82" fillId="0" borderId="27" xfId="0" applyNumberFormat="1" applyFont="1" applyFill="1" applyBorder="1" applyAlignment="1">
      <alignment horizontal="right" vertical="center"/>
    </xf>
    <xf numFmtId="183" fontId="82" fillId="0" borderId="22" xfId="0" applyNumberFormat="1" applyFont="1" applyFill="1" applyBorder="1" applyAlignment="1">
      <alignment horizontal="right" vertical="center"/>
    </xf>
    <xf numFmtId="183" fontId="82" fillId="0" borderId="19" xfId="0" applyNumberFormat="1" applyFont="1" applyFill="1" applyBorder="1" applyAlignment="1">
      <alignment horizontal="right" vertical="center"/>
    </xf>
    <xf numFmtId="183" fontId="82" fillId="0" borderId="33" xfId="0" applyNumberFormat="1" applyFont="1" applyFill="1" applyBorder="1" applyAlignment="1">
      <alignment horizontal="right" vertical="center"/>
    </xf>
    <xf numFmtId="186" fontId="82" fillId="0" borderId="34" xfId="0" applyNumberFormat="1" applyFont="1" applyFill="1" applyBorder="1" applyAlignment="1">
      <alignment horizontal="center" vertical="center"/>
    </xf>
    <xf numFmtId="186" fontId="82" fillId="0" borderId="35" xfId="0" applyNumberFormat="1" applyFont="1" applyFill="1" applyBorder="1" applyAlignment="1">
      <alignment horizontal="center" vertical="center"/>
    </xf>
    <xf numFmtId="186" fontId="82" fillId="0" borderId="34" xfId="0" applyNumberFormat="1" applyFont="1" applyFill="1" applyBorder="1" applyAlignment="1">
      <alignment horizontal="right" vertical="center"/>
    </xf>
    <xf numFmtId="186" fontId="82" fillId="0" borderId="35" xfId="0" applyNumberFormat="1" applyFont="1" applyFill="1" applyBorder="1" applyAlignment="1">
      <alignment horizontal="right" vertical="center"/>
    </xf>
    <xf numFmtId="188" fontId="9" fillId="0" borderId="34" xfId="0" applyNumberFormat="1" applyFont="1" applyFill="1" applyBorder="1" applyAlignment="1">
      <alignment horizontal="right" vertical="center"/>
    </xf>
    <xf numFmtId="188" fontId="9" fillId="0" borderId="35" xfId="0" applyNumberFormat="1" applyFont="1" applyFill="1" applyBorder="1" applyAlignment="1">
      <alignment horizontal="right" vertical="center"/>
    </xf>
    <xf numFmtId="0" fontId="81" fillId="0" borderId="34" xfId="0" applyFont="1" applyFill="1" applyBorder="1" applyAlignment="1">
      <alignment horizontal="center" vertical="center"/>
    </xf>
    <xf numFmtId="183" fontId="82" fillId="0" borderId="11" xfId="0" applyNumberFormat="1" applyFont="1" applyFill="1" applyBorder="1" applyAlignment="1">
      <alignment horizontal="right" vertical="center"/>
    </xf>
    <xf numFmtId="183" fontId="82" fillId="0" borderId="36" xfId="0" applyNumberFormat="1" applyFont="1" applyFill="1" applyBorder="1" applyAlignment="1">
      <alignment horizontal="right" vertical="center"/>
    </xf>
    <xf numFmtId="0" fontId="73" fillId="0" borderId="34" xfId="0" applyFont="1" applyFill="1" applyBorder="1" applyAlignment="1">
      <alignment horizontal="left" vertical="center" wrapText="1" indent="1"/>
    </xf>
    <xf numFmtId="183" fontId="79" fillId="0" borderId="34" xfId="0" applyNumberFormat="1" applyFont="1" applyFill="1" applyBorder="1" applyAlignment="1">
      <alignment horizontal="right" vertical="center"/>
    </xf>
    <xf numFmtId="183" fontId="79" fillId="0" borderId="26" xfId="0" applyNumberFormat="1" applyFont="1" applyFill="1" applyBorder="1" applyAlignment="1">
      <alignment horizontal="right" vertical="center"/>
    </xf>
    <xf numFmtId="183" fontId="79" fillId="0" borderId="31" xfId="0" applyNumberFormat="1" applyFont="1" applyFill="1" applyBorder="1" applyAlignment="1">
      <alignment horizontal="right" vertical="center"/>
    </xf>
    <xf numFmtId="183" fontId="79" fillId="0" borderId="27" xfId="0" applyNumberFormat="1" applyFont="1" applyFill="1" applyBorder="1" applyAlignment="1">
      <alignment horizontal="right" vertical="center"/>
    </xf>
    <xf numFmtId="183" fontId="79" fillId="0" borderId="28" xfId="0" applyNumberFormat="1" applyFont="1" applyFill="1" applyBorder="1" applyAlignment="1">
      <alignment horizontal="right" vertical="center"/>
    </xf>
    <xf numFmtId="183" fontId="79" fillId="0" borderId="10" xfId="0" applyNumberFormat="1" applyFont="1" applyFill="1" applyBorder="1" applyAlignment="1">
      <alignment horizontal="right" vertical="center"/>
    </xf>
    <xf numFmtId="183" fontId="79" fillId="0" borderId="29" xfId="0" applyNumberFormat="1" applyFont="1" applyFill="1" applyBorder="1" applyAlignment="1">
      <alignment horizontal="right" vertical="center"/>
    </xf>
    <xf numFmtId="186" fontId="79" fillId="0" borderId="34" xfId="0" applyNumberFormat="1" applyFont="1" applyFill="1" applyBorder="1" applyAlignment="1">
      <alignment horizontal="center" vertical="center"/>
    </xf>
    <xf numFmtId="183" fontId="79" fillId="0" borderId="11" xfId="0" applyNumberFormat="1" applyFont="1" applyFill="1" applyBorder="1" applyAlignment="1">
      <alignment horizontal="right" vertical="center"/>
    </xf>
    <xf numFmtId="1" fontId="79" fillId="0" borderId="34" xfId="0" applyNumberFormat="1" applyFont="1" applyFill="1" applyBorder="1" applyAlignment="1">
      <alignment horizontal="right" vertical="center" indent="1"/>
    </xf>
    <xf numFmtId="1" fontId="79" fillId="0" borderId="11" xfId="0" applyNumberFormat="1" applyFont="1" applyFill="1" applyBorder="1" applyAlignment="1">
      <alignment horizontal="right" vertical="center" indent="1"/>
    </xf>
    <xf numFmtId="0" fontId="8" fillId="0" borderId="30" xfId="0" applyFont="1" applyFill="1" applyBorder="1" applyAlignment="1">
      <alignment horizontal="left" vertical="center" indent="1"/>
    </xf>
    <xf numFmtId="0" fontId="8" fillId="0" borderId="31" xfId="0" applyFont="1" applyFill="1" applyBorder="1" applyAlignment="1">
      <alignment horizontal="left" vertical="center" indent="1"/>
    </xf>
    <xf numFmtId="0" fontId="8" fillId="0" borderId="27" xfId="0" applyFont="1" applyFill="1" applyBorder="1" applyAlignment="1">
      <alignment horizontal="left" vertical="center" indent="1"/>
    </xf>
    <xf numFmtId="0" fontId="8" fillId="0" borderId="32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 indent="1"/>
    </xf>
    <xf numFmtId="0" fontId="8" fillId="35" borderId="3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" fillId="35" borderId="41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183" fontId="79" fillId="33" borderId="34" xfId="0" applyNumberFormat="1" applyFont="1" applyFill="1" applyBorder="1" applyAlignment="1">
      <alignment horizontal="right" vertical="center"/>
    </xf>
    <xf numFmtId="183" fontId="83" fillId="0" borderId="34" xfId="0" applyNumberFormat="1" applyFont="1" applyFill="1" applyBorder="1" applyAlignment="1">
      <alignment horizontal="right" vertical="center" indent="2"/>
    </xf>
    <xf numFmtId="0" fontId="4" fillId="0" borderId="14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84" fillId="35" borderId="42" xfId="0" applyFont="1" applyFill="1" applyBorder="1" applyAlignment="1">
      <alignment horizontal="center" vertical="center"/>
    </xf>
    <xf numFmtId="0" fontId="84" fillId="35" borderId="43" xfId="0" applyFont="1" applyFill="1" applyBorder="1" applyAlignment="1">
      <alignment horizontal="center" vertical="center"/>
    </xf>
    <xf numFmtId="0" fontId="84" fillId="35" borderId="44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right" vertical="center"/>
    </xf>
    <xf numFmtId="0" fontId="8" fillId="35" borderId="34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3" fontId="85" fillId="33" borderId="37" xfId="0" applyNumberFormat="1" applyFont="1" applyFill="1" applyBorder="1" applyAlignment="1">
      <alignment horizontal="right" vertical="center" indent="1"/>
    </xf>
    <xf numFmtId="183" fontId="85" fillId="33" borderId="34" xfId="0" applyNumberFormat="1" applyFont="1" applyFill="1" applyBorder="1" applyAlignment="1">
      <alignment horizontal="right" vertical="center" indent="1"/>
    </xf>
    <xf numFmtId="183" fontId="79" fillId="33" borderId="34" xfId="0" applyNumberFormat="1" applyFont="1" applyFill="1" applyBorder="1" applyAlignment="1">
      <alignment horizontal="right" vertical="center" indent="2"/>
    </xf>
    <xf numFmtId="49" fontId="70" fillId="0" borderId="35" xfId="0" applyNumberFormat="1" applyFont="1" applyBorder="1" applyAlignment="1">
      <alignment horizontal="center" vertical="center"/>
    </xf>
    <xf numFmtId="49" fontId="70" fillId="0" borderId="36" xfId="0" applyNumberFormat="1" applyFont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13" xfId="0" applyFont="1" applyFill="1" applyBorder="1" applyAlignment="1">
      <alignment horizontal="left" vertical="top" indent="1"/>
    </xf>
    <xf numFmtId="0" fontId="86" fillId="0" borderId="11" xfId="0" applyFont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indent="1" shrinkToFit="1"/>
    </xf>
    <xf numFmtId="0" fontId="4" fillId="0" borderId="0" xfId="0" applyFont="1" applyFill="1" applyBorder="1" applyAlignment="1">
      <alignment horizontal="left" indent="1" shrinkToFit="1"/>
    </xf>
    <xf numFmtId="0" fontId="4" fillId="0" borderId="13" xfId="0" applyFont="1" applyFill="1" applyBorder="1" applyAlignment="1">
      <alignment horizontal="left" indent="1" shrinkToFit="1"/>
    </xf>
    <xf numFmtId="0" fontId="4" fillId="0" borderId="12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vertical="center"/>
    </xf>
    <xf numFmtId="186" fontId="79" fillId="33" borderId="34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indent="3"/>
    </xf>
    <xf numFmtId="0" fontId="4" fillId="0" borderId="0" xfId="0" applyFont="1" applyFill="1" applyBorder="1" applyAlignment="1">
      <alignment horizontal="left" indent="3"/>
    </xf>
    <xf numFmtId="0" fontId="4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1" fontId="79" fillId="33" borderId="34" xfId="0" applyNumberFormat="1" applyFont="1" applyFill="1" applyBorder="1" applyAlignment="1">
      <alignment horizontal="right" vertical="center" indent="1"/>
    </xf>
    <xf numFmtId="1" fontId="79" fillId="33" borderId="11" xfId="0" applyNumberFormat="1" applyFont="1" applyFill="1" applyBorder="1" applyAlignment="1">
      <alignment horizontal="right" vertical="center" indent="1"/>
    </xf>
    <xf numFmtId="183" fontId="87" fillId="0" borderId="37" xfId="0" applyNumberFormat="1" applyFont="1" applyFill="1" applyBorder="1" applyAlignment="1">
      <alignment horizontal="right" vertical="center" indent="1"/>
    </xf>
    <xf numFmtId="183" fontId="87" fillId="0" borderId="34" xfId="0" applyNumberFormat="1" applyFont="1" applyFill="1" applyBorder="1" applyAlignment="1">
      <alignment horizontal="right" vertical="center" inden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86" fillId="0" borderId="39" xfId="0" applyFont="1" applyBorder="1" applyAlignment="1">
      <alignment horizontal="center" vertical="center"/>
    </xf>
    <xf numFmtId="0" fontId="86" fillId="0" borderId="34" xfId="0" applyFont="1" applyBorder="1" applyAlignment="1">
      <alignment horizontal="center" vertical="center"/>
    </xf>
    <xf numFmtId="0" fontId="86" fillId="0" borderId="40" xfId="0" applyFont="1" applyBorder="1" applyAlignment="1">
      <alignment horizontal="center" vertical="center"/>
    </xf>
    <xf numFmtId="0" fontId="86" fillId="0" borderId="35" xfId="0" applyFont="1" applyBorder="1" applyAlignment="1">
      <alignment horizontal="center" vertical="center"/>
    </xf>
    <xf numFmtId="0" fontId="88" fillId="35" borderId="41" xfId="0" applyFont="1" applyFill="1" applyBorder="1" applyAlignment="1">
      <alignment horizontal="center" vertical="center"/>
    </xf>
    <xf numFmtId="0" fontId="88" fillId="35" borderId="37" xfId="0" applyFont="1" applyFill="1" applyBorder="1" applyAlignment="1">
      <alignment horizontal="center" vertical="center"/>
    </xf>
    <xf numFmtId="0" fontId="88" fillId="35" borderId="39" xfId="0" applyFont="1" applyFill="1" applyBorder="1" applyAlignment="1">
      <alignment horizontal="center" vertical="center"/>
    </xf>
    <xf numFmtId="0" fontId="88" fillId="35" borderId="34" xfId="0" applyFont="1" applyFill="1" applyBorder="1" applyAlignment="1">
      <alignment horizontal="center" vertical="center"/>
    </xf>
    <xf numFmtId="49" fontId="77" fillId="0" borderId="35" xfId="0" applyNumberFormat="1" applyFont="1" applyBorder="1" applyAlignment="1">
      <alignment horizontal="center" vertical="center"/>
    </xf>
    <xf numFmtId="49" fontId="77" fillId="0" borderId="36" xfId="0" applyNumberFormat="1" applyFont="1" applyBorder="1" applyAlignment="1">
      <alignment horizontal="center" vertical="center"/>
    </xf>
    <xf numFmtId="183" fontId="79" fillId="33" borderId="26" xfId="0" applyNumberFormat="1" applyFont="1" applyFill="1" applyBorder="1" applyAlignment="1">
      <alignment horizontal="right" vertical="center"/>
    </xf>
    <xf numFmtId="183" fontId="79" fillId="33" borderId="31" xfId="0" applyNumberFormat="1" applyFont="1" applyFill="1" applyBorder="1" applyAlignment="1">
      <alignment horizontal="right" vertical="center"/>
    </xf>
    <xf numFmtId="183" fontId="79" fillId="33" borderId="27" xfId="0" applyNumberFormat="1" applyFont="1" applyFill="1" applyBorder="1" applyAlignment="1">
      <alignment horizontal="right" vertical="center"/>
    </xf>
    <xf numFmtId="183" fontId="79" fillId="33" borderId="28" xfId="0" applyNumberFormat="1" applyFont="1" applyFill="1" applyBorder="1" applyAlignment="1">
      <alignment horizontal="right" vertical="center"/>
    </xf>
    <xf numFmtId="183" fontId="79" fillId="33" borderId="10" xfId="0" applyNumberFormat="1" applyFont="1" applyFill="1" applyBorder="1" applyAlignment="1">
      <alignment horizontal="right" vertical="center"/>
    </xf>
    <xf numFmtId="183" fontId="79" fillId="33" borderId="29" xfId="0" applyNumberFormat="1" applyFont="1" applyFill="1" applyBorder="1" applyAlignment="1">
      <alignment horizontal="right" vertical="center"/>
    </xf>
    <xf numFmtId="183" fontId="82" fillId="33" borderId="26" xfId="0" applyNumberFormat="1" applyFont="1" applyFill="1" applyBorder="1" applyAlignment="1">
      <alignment horizontal="right" vertical="center"/>
    </xf>
    <xf numFmtId="183" fontId="82" fillId="33" borderId="31" xfId="0" applyNumberFormat="1" applyFont="1" applyFill="1" applyBorder="1" applyAlignment="1">
      <alignment horizontal="right" vertical="center"/>
    </xf>
    <xf numFmtId="183" fontId="82" fillId="33" borderId="27" xfId="0" applyNumberFormat="1" applyFont="1" applyFill="1" applyBorder="1" applyAlignment="1">
      <alignment horizontal="right" vertical="center"/>
    </xf>
    <xf numFmtId="183" fontId="82" fillId="33" borderId="22" xfId="0" applyNumberFormat="1" applyFont="1" applyFill="1" applyBorder="1" applyAlignment="1">
      <alignment horizontal="right" vertical="center"/>
    </xf>
    <xf numFmtId="183" fontId="82" fillId="33" borderId="19" xfId="0" applyNumberFormat="1" applyFont="1" applyFill="1" applyBorder="1" applyAlignment="1">
      <alignment horizontal="right" vertical="center"/>
    </xf>
    <xf numFmtId="183" fontId="82" fillId="33" borderId="3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left" vertical="center" indent="3"/>
    </xf>
    <xf numFmtId="0" fontId="4" fillId="0" borderId="18" xfId="0" applyFont="1" applyFill="1" applyBorder="1" applyAlignment="1">
      <alignment horizontal="left" vertical="center" indent="3"/>
    </xf>
    <xf numFmtId="0" fontId="4" fillId="0" borderId="19" xfId="0" applyFont="1" applyFill="1" applyBorder="1" applyAlignment="1">
      <alignment horizontal="left" vertical="center" indent="3"/>
    </xf>
    <xf numFmtId="0" fontId="70" fillId="33" borderId="12" xfId="0" applyFont="1" applyFill="1" applyBorder="1" applyAlignment="1">
      <alignment horizontal="left" vertical="top" indent="1"/>
    </xf>
    <xf numFmtId="0" fontId="70" fillId="33" borderId="0" xfId="0" applyFont="1" applyFill="1" applyBorder="1" applyAlignment="1">
      <alignment horizontal="left" vertical="top" indent="1"/>
    </xf>
    <xf numFmtId="0" fontId="70" fillId="33" borderId="13" xfId="0" applyFont="1" applyFill="1" applyBorder="1" applyAlignment="1">
      <alignment horizontal="left" vertical="top" indent="1"/>
    </xf>
    <xf numFmtId="0" fontId="70" fillId="33" borderId="22" xfId="0" applyFont="1" applyFill="1" applyBorder="1" applyAlignment="1">
      <alignment horizontal="left" vertical="top" indent="1"/>
    </xf>
    <xf numFmtId="0" fontId="70" fillId="33" borderId="19" xfId="0" applyFont="1" applyFill="1" applyBorder="1" applyAlignment="1">
      <alignment horizontal="left" vertical="top" indent="1"/>
    </xf>
    <xf numFmtId="0" fontId="70" fillId="33" borderId="21" xfId="0" applyFont="1" applyFill="1" applyBorder="1" applyAlignment="1">
      <alignment horizontal="left" vertical="top" indent="1"/>
    </xf>
    <xf numFmtId="0" fontId="7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0" fillId="33" borderId="12" xfId="0" applyFont="1" applyFill="1" applyBorder="1" applyAlignment="1">
      <alignment horizontal="left" indent="1"/>
    </xf>
    <xf numFmtId="0" fontId="70" fillId="33" borderId="0" xfId="0" applyFont="1" applyFill="1" applyBorder="1" applyAlignment="1">
      <alignment horizontal="left" indent="1"/>
    </xf>
    <xf numFmtId="0" fontId="70" fillId="33" borderId="13" xfId="0" applyFont="1" applyFill="1" applyBorder="1" applyAlignment="1">
      <alignment horizontal="left" indent="1"/>
    </xf>
    <xf numFmtId="0" fontId="70" fillId="33" borderId="12" xfId="0" applyFont="1" applyFill="1" applyBorder="1" applyAlignment="1">
      <alignment horizontal="left" indent="1" shrinkToFit="1"/>
    </xf>
    <xf numFmtId="0" fontId="70" fillId="33" borderId="0" xfId="0" applyFont="1" applyFill="1" applyBorder="1" applyAlignment="1">
      <alignment horizontal="left" indent="1" shrinkToFit="1"/>
    </xf>
    <xf numFmtId="0" fontId="70" fillId="33" borderId="13" xfId="0" applyFont="1" applyFill="1" applyBorder="1" applyAlignment="1">
      <alignment horizontal="left" indent="1" shrinkToFit="1"/>
    </xf>
    <xf numFmtId="183" fontId="79" fillId="33" borderId="11" xfId="0" applyNumberFormat="1" applyFont="1" applyFill="1" applyBorder="1" applyAlignment="1">
      <alignment horizontal="right" vertical="center"/>
    </xf>
    <xf numFmtId="183" fontId="73" fillId="0" borderId="34" xfId="0" applyNumberFormat="1" applyFont="1" applyFill="1" applyBorder="1" applyAlignment="1">
      <alignment horizontal="right" vertical="center"/>
    </xf>
    <xf numFmtId="0" fontId="70" fillId="33" borderId="0" xfId="0" applyFont="1" applyFill="1" applyBorder="1" applyAlignment="1">
      <alignment horizontal="center" vertical="center"/>
    </xf>
    <xf numFmtId="183" fontId="11" fillId="0" borderId="34" xfId="0" applyNumberFormat="1" applyFont="1" applyBorder="1" applyAlignment="1">
      <alignment horizontal="center" vertical="center"/>
    </xf>
    <xf numFmtId="183" fontId="73" fillId="0" borderId="26" xfId="0" applyNumberFormat="1" applyFont="1" applyFill="1" applyBorder="1" applyAlignment="1">
      <alignment horizontal="right" vertical="center"/>
    </xf>
    <xf numFmtId="183" fontId="73" fillId="0" borderId="31" xfId="0" applyNumberFormat="1" applyFont="1" applyFill="1" applyBorder="1" applyAlignment="1">
      <alignment horizontal="right" vertical="center"/>
    </xf>
    <xf numFmtId="183" fontId="73" fillId="0" borderId="27" xfId="0" applyNumberFormat="1" applyFont="1" applyFill="1" applyBorder="1" applyAlignment="1">
      <alignment horizontal="right" vertical="center"/>
    </xf>
    <xf numFmtId="183" fontId="73" fillId="0" borderId="28" xfId="0" applyNumberFormat="1" applyFont="1" applyFill="1" applyBorder="1" applyAlignment="1">
      <alignment horizontal="right" vertical="center"/>
    </xf>
    <xf numFmtId="183" fontId="73" fillId="0" borderId="10" xfId="0" applyNumberFormat="1" applyFont="1" applyFill="1" applyBorder="1" applyAlignment="1">
      <alignment horizontal="right" vertical="center"/>
    </xf>
    <xf numFmtId="183" fontId="73" fillId="0" borderId="29" xfId="0" applyNumberFormat="1" applyFont="1" applyFill="1" applyBorder="1" applyAlignment="1">
      <alignment horizontal="right" vertical="center"/>
    </xf>
    <xf numFmtId="183" fontId="82" fillId="33" borderId="34" xfId="0" applyNumberFormat="1" applyFont="1" applyFill="1" applyBorder="1" applyAlignment="1">
      <alignment horizontal="right" vertical="center"/>
    </xf>
    <xf numFmtId="183" fontId="82" fillId="33" borderId="11" xfId="0" applyNumberFormat="1" applyFont="1" applyFill="1" applyBorder="1" applyAlignment="1">
      <alignment horizontal="right" vertical="center"/>
    </xf>
    <xf numFmtId="183" fontId="82" fillId="33" borderId="35" xfId="0" applyNumberFormat="1" applyFont="1" applyFill="1" applyBorder="1" applyAlignment="1">
      <alignment horizontal="right" vertical="center"/>
    </xf>
    <xf numFmtId="183" fontId="82" fillId="33" borderId="36" xfId="0" applyNumberFormat="1" applyFont="1" applyFill="1" applyBorder="1" applyAlignment="1">
      <alignment horizontal="right" vertical="center"/>
    </xf>
    <xf numFmtId="186" fontId="82" fillId="33" borderId="34" xfId="0" applyNumberFormat="1" applyFont="1" applyFill="1" applyBorder="1" applyAlignment="1">
      <alignment horizontal="right" vertical="center"/>
    </xf>
    <xf numFmtId="186" fontId="82" fillId="33" borderId="35" xfId="0" applyNumberFormat="1" applyFont="1" applyFill="1" applyBorder="1" applyAlignment="1">
      <alignment horizontal="right" vertical="center"/>
    </xf>
    <xf numFmtId="188" fontId="82" fillId="33" borderId="34" xfId="0" applyNumberFormat="1" applyFont="1" applyFill="1" applyBorder="1" applyAlignment="1">
      <alignment horizontal="right" vertical="center"/>
    </xf>
    <xf numFmtId="188" fontId="82" fillId="33" borderId="35" xfId="0" applyNumberFormat="1" applyFont="1" applyFill="1" applyBorder="1" applyAlignment="1">
      <alignment horizontal="right" vertical="center"/>
    </xf>
    <xf numFmtId="186" fontId="82" fillId="33" borderId="34" xfId="0" applyNumberFormat="1" applyFont="1" applyFill="1" applyBorder="1" applyAlignment="1">
      <alignment horizontal="center" vertical="center"/>
    </xf>
    <xf numFmtId="186" fontId="82" fillId="33" borderId="3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78" fillId="33" borderId="0" xfId="0" applyFont="1" applyFill="1" applyBorder="1" applyAlignment="1">
      <alignment horizontal="center" vertical="center"/>
    </xf>
    <xf numFmtId="183" fontId="11" fillId="0" borderId="34" xfId="0" applyNumberFormat="1" applyFont="1" applyFill="1" applyBorder="1" applyAlignment="1">
      <alignment horizontal="right" vertical="center" indent="2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indent="1"/>
    </xf>
    <xf numFmtId="0" fontId="4" fillId="0" borderId="31" xfId="0" applyFont="1" applyFill="1" applyBorder="1" applyAlignment="1">
      <alignment horizontal="left" vertical="center" indent="1"/>
    </xf>
    <xf numFmtId="0" fontId="4" fillId="0" borderId="27" xfId="0" applyFont="1" applyFill="1" applyBorder="1" applyAlignment="1">
      <alignment horizontal="left" vertical="center" indent="1"/>
    </xf>
    <xf numFmtId="0" fontId="4" fillId="0" borderId="32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29" xfId="0" applyFont="1" applyFill="1" applyBorder="1" applyAlignment="1">
      <alignment horizontal="left" vertical="center" indent="1"/>
    </xf>
    <xf numFmtId="183" fontId="4" fillId="0" borderId="26" xfId="0" applyNumberFormat="1" applyFont="1" applyFill="1" applyBorder="1" applyAlignment="1">
      <alignment horizontal="right" vertical="center"/>
    </xf>
    <xf numFmtId="183" fontId="4" fillId="0" borderId="31" xfId="0" applyNumberFormat="1" applyFont="1" applyFill="1" applyBorder="1" applyAlignment="1">
      <alignment horizontal="right" vertical="center"/>
    </xf>
    <xf numFmtId="183" fontId="4" fillId="0" borderId="46" xfId="0" applyNumberFormat="1" applyFont="1" applyFill="1" applyBorder="1" applyAlignment="1">
      <alignment horizontal="right" vertical="center"/>
    </xf>
    <xf numFmtId="183" fontId="4" fillId="0" borderId="28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47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49" fontId="70" fillId="33" borderId="35" xfId="0" applyNumberFormat="1" applyFont="1" applyFill="1" applyBorder="1" applyAlignment="1">
      <alignment horizontal="center" vertical="center"/>
    </xf>
    <xf numFmtId="49" fontId="70" fillId="33" borderId="36" xfId="0" applyNumberFormat="1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183" fontId="70" fillId="33" borderId="26" xfId="0" applyNumberFormat="1" applyFont="1" applyFill="1" applyBorder="1" applyAlignment="1">
      <alignment horizontal="right" vertical="center"/>
    </xf>
    <xf numFmtId="183" fontId="70" fillId="33" borderId="31" xfId="0" applyNumberFormat="1" applyFont="1" applyFill="1" applyBorder="1" applyAlignment="1">
      <alignment horizontal="right" vertical="center"/>
    </xf>
    <xf numFmtId="183" fontId="70" fillId="33" borderId="46" xfId="0" applyNumberFormat="1" applyFont="1" applyFill="1" applyBorder="1" applyAlignment="1">
      <alignment horizontal="right" vertical="center"/>
    </xf>
    <xf numFmtId="183" fontId="70" fillId="33" borderId="28" xfId="0" applyNumberFormat="1" applyFont="1" applyFill="1" applyBorder="1" applyAlignment="1">
      <alignment horizontal="right" vertical="center"/>
    </xf>
    <xf numFmtId="183" fontId="70" fillId="33" borderId="10" xfId="0" applyNumberFormat="1" applyFont="1" applyFill="1" applyBorder="1" applyAlignment="1">
      <alignment horizontal="right" vertical="center"/>
    </xf>
    <xf numFmtId="183" fontId="70" fillId="33" borderId="47" xfId="0" applyNumberFormat="1" applyFont="1" applyFill="1" applyBorder="1" applyAlignment="1">
      <alignment horizontal="right" vertical="center"/>
    </xf>
    <xf numFmtId="0" fontId="73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right" vertical="center"/>
    </xf>
    <xf numFmtId="183" fontId="4" fillId="0" borderId="19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34" xfId="0" applyNumberFormat="1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71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left" vertical="center" indent="1"/>
    </xf>
    <xf numFmtId="0" fontId="70" fillId="33" borderId="0" xfId="0" applyFont="1" applyFill="1" applyBorder="1" applyAlignment="1">
      <alignment horizontal="left" vertical="center" indent="1"/>
    </xf>
    <xf numFmtId="0" fontId="70" fillId="33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18" xfId="0" applyFont="1" applyFill="1" applyBorder="1" applyAlignment="1">
      <alignment horizontal="left" vertical="center" indent="2"/>
    </xf>
    <xf numFmtId="0" fontId="4" fillId="0" borderId="19" xfId="0" applyFont="1" applyFill="1" applyBorder="1" applyAlignment="1">
      <alignment horizontal="left" vertical="center" indent="2"/>
    </xf>
    <xf numFmtId="0" fontId="4" fillId="33" borderId="30" xfId="0" applyFont="1" applyFill="1" applyBorder="1" applyAlignment="1">
      <alignment horizontal="left" vertical="center" indent="1"/>
    </xf>
    <xf numFmtId="0" fontId="4" fillId="33" borderId="31" xfId="0" applyFont="1" applyFill="1" applyBorder="1" applyAlignment="1">
      <alignment horizontal="left" vertical="center" indent="1"/>
    </xf>
    <xf numFmtId="0" fontId="4" fillId="33" borderId="27" xfId="0" applyFont="1" applyFill="1" applyBorder="1" applyAlignment="1">
      <alignment horizontal="left" vertical="center" indent="1"/>
    </xf>
    <xf numFmtId="0" fontId="4" fillId="33" borderId="32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 indent="1"/>
    </xf>
    <xf numFmtId="0" fontId="4" fillId="33" borderId="29" xfId="0" applyFont="1" applyFill="1" applyBorder="1" applyAlignment="1">
      <alignment horizontal="left" vertical="center" indent="1"/>
    </xf>
    <xf numFmtId="183" fontId="4" fillId="33" borderId="26" xfId="0" applyNumberFormat="1" applyFont="1" applyFill="1" applyBorder="1" applyAlignment="1">
      <alignment horizontal="right" vertical="center"/>
    </xf>
    <xf numFmtId="183" fontId="4" fillId="33" borderId="31" xfId="0" applyNumberFormat="1" applyFont="1" applyFill="1" applyBorder="1" applyAlignment="1">
      <alignment horizontal="right" vertical="center"/>
    </xf>
    <xf numFmtId="183" fontId="4" fillId="33" borderId="46" xfId="0" applyNumberFormat="1" applyFont="1" applyFill="1" applyBorder="1" applyAlignment="1">
      <alignment horizontal="right" vertical="center"/>
    </xf>
    <xf numFmtId="183" fontId="4" fillId="33" borderId="28" xfId="0" applyNumberFormat="1" applyFont="1" applyFill="1" applyBorder="1" applyAlignment="1">
      <alignment horizontal="right" vertical="center"/>
    </xf>
    <xf numFmtId="183" fontId="4" fillId="33" borderId="10" xfId="0" applyNumberFormat="1" applyFont="1" applyFill="1" applyBorder="1" applyAlignment="1">
      <alignment horizontal="right" vertical="center"/>
    </xf>
    <xf numFmtId="183" fontId="4" fillId="33" borderId="47" xfId="0" applyNumberFormat="1" applyFont="1" applyFill="1" applyBorder="1" applyAlignment="1">
      <alignment horizontal="right" vertical="center"/>
    </xf>
    <xf numFmtId="0" fontId="70" fillId="33" borderId="30" xfId="0" applyFont="1" applyFill="1" applyBorder="1" applyAlignment="1">
      <alignment horizontal="left" vertical="center" indent="1"/>
    </xf>
    <xf numFmtId="0" fontId="70" fillId="33" borderId="31" xfId="0" applyFont="1" applyFill="1" applyBorder="1" applyAlignment="1">
      <alignment horizontal="left" vertical="center" indent="1"/>
    </xf>
    <xf numFmtId="0" fontId="70" fillId="33" borderId="27" xfId="0" applyFont="1" applyFill="1" applyBorder="1" applyAlignment="1">
      <alignment horizontal="left" vertical="center" indent="1"/>
    </xf>
    <xf numFmtId="0" fontId="70" fillId="33" borderId="32" xfId="0" applyFont="1" applyFill="1" applyBorder="1" applyAlignment="1">
      <alignment horizontal="left" vertical="center" indent="1"/>
    </xf>
    <xf numFmtId="0" fontId="70" fillId="33" borderId="10" xfId="0" applyFont="1" applyFill="1" applyBorder="1" applyAlignment="1">
      <alignment horizontal="left" vertical="center" indent="1"/>
    </xf>
    <xf numFmtId="0" fontId="70" fillId="33" borderId="29" xfId="0" applyFont="1" applyFill="1" applyBorder="1" applyAlignment="1">
      <alignment horizontal="left" vertical="center" inden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183" fontId="70" fillId="33" borderId="22" xfId="0" applyNumberFormat="1" applyFont="1" applyFill="1" applyBorder="1" applyAlignment="1">
      <alignment horizontal="right" vertical="center"/>
    </xf>
    <xf numFmtId="183" fontId="70" fillId="33" borderId="19" xfId="0" applyNumberFormat="1" applyFont="1" applyFill="1" applyBorder="1" applyAlignment="1">
      <alignment horizontal="right" vertical="center"/>
    </xf>
    <xf numFmtId="183" fontId="70" fillId="33" borderId="21" xfId="0" applyNumberFormat="1" applyFont="1" applyFill="1" applyBorder="1" applyAlignment="1">
      <alignment horizontal="right" vertical="center"/>
    </xf>
    <xf numFmtId="0" fontId="70" fillId="0" borderId="0" xfId="0" applyFont="1" applyBorder="1" applyAlignment="1">
      <alignment horizont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83" fontId="10" fillId="0" borderId="20" xfId="0" applyNumberFormat="1" applyFont="1" applyFill="1" applyBorder="1" applyAlignment="1">
      <alignment horizontal="right" vertical="center" indent="1"/>
    </xf>
    <xf numFmtId="183" fontId="10" fillId="0" borderId="16" xfId="0" applyNumberFormat="1" applyFont="1" applyFill="1" applyBorder="1" applyAlignment="1">
      <alignment horizontal="right" vertical="center" indent="1"/>
    </xf>
    <xf numFmtId="183" fontId="10" fillId="0" borderId="12" xfId="0" applyNumberFormat="1" applyFont="1" applyFill="1" applyBorder="1" applyAlignment="1">
      <alignment horizontal="righ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183" fontId="10" fillId="0" borderId="28" xfId="0" applyNumberFormat="1" applyFont="1" applyFill="1" applyBorder="1" applyAlignment="1">
      <alignment horizontal="right" vertical="center" indent="1"/>
    </xf>
    <xf numFmtId="183" fontId="10" fillId="0" borderId="10" xfId="0" applyNumberFormat="1" applyFont="1" applyFill="1" applyBorder="1" applyAlignment="1">
      <alignment horizontal="right" vertical="center" indent="1"/>
    </xf>
    <xf numFmtId="0" fontId="6" fillId="35" borderId="17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183" fontId="85" fillId="33" borderId="16" xfId="0" applyNumberFormat="1" applyFont="1" applyFill="1" applyBorder="1" applyAlignment="1">
      <alignment horizontal="right" vertical="center" indent="1"/>
    </xf>
    <xf numFmtId="183" fontId="85" fillId="33" borderId="0" xfId="0" applyNumberFormat="1" applyFont="1" applyFill="1" applyBorder="1" applyAlignment="1">
      <alignment horizontal="right" vertical="center" indent="1"/>
    </xf>
    <xf numFmtId="183" fontId="85" fillId="33" borderId="10" xfId="0" applyNumberFormat="1" applyFont="1" applyFill="1" applyBorder="1" applyAlignment="1">
      <alignment horizontal="right" vertical="center" indent="1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3" fontId="4" fillId="0" borderId="26" xfId="0" applyNumberFormat="1" applyFont="1" applyFill="1" applyBorder="1" applyAlignment="1">
      <alignment horizontal="center" vertical="center"/>
    </xf>
    <xf numFmtId="183" fontId="4" fillId="0" borderId="31" xfId="0" applyNumberFormat="1" applyFont="1" applyFill="1" applyBorder="1" applyAlignment="1">
      <alignment horizontal="center" vertical="center"/>
    </xf>
    <xf numFmtId="183" fontId="4" fillId="0" borderId="27" xfId="0" applyNumberFormat="1" applyFont="1" applyFill="1" applyBorder="1" applyAlignment="1">
      <alignment horizontal="center" vertical="center"/>
    </xf>
    <xf numFmtId="183" fontId="4" fillId="0" borderId="28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29" xfId="0" applyNumberFormat="1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83" fontId="79" fillId="0" borderId="34" xfId="0" applyNumberFormat="1" applyFont="1" applyBorder="1" applyAlignment="1">
      <alignment horizontal="right" vertical="center" indent="2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3" fontId="10" fillId="0" borderId="37" xfId="0" applyNumberFormat="1" applyFont="1" applyFill="1" applyBorder="1" applyAlignment="1">
      <alignment horizontal="right" vertical="center" indent="1"/>
    </xf>
    <xf numFmtId="183" fontId="10" fillId="0" borderId="34" xfId="0" applyNumberFormat="1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266700</xdr:colOff>
      <xdr:row>8</xdr:row>
      <xdr:rowOff>161925</xdr:rowOff>
    </xdr:from>
    <xdr:ext cx="1790700" cy="542925"/>
    <xdr:sp>
      <xdr:nvSpPr>
        <xdr:cNvPr id="1" name="角丸四角形吹き出し 9"/>
        <xdr:cNvSpPr>
          <a:spLocks/>
        </xdr:cNvSpPr>
      </xdr:nvSpPr>
      <xdr:spPr>
        <a:xfrm>
          <a:off x="4495800" y="1533525"/>
          <a:ext cx="1790700" cy="542925"/>
        </a:xfrm>
        <a:prstGeom prst="wedgeRoundRectCallout">
          <a:avLst>
            <a:gd name="adj1" fmla="val -115643"/>
            <a:gd name="adj2" fmla="val 152643"/>
          </a:avLst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A.</a:t>
          </a:r>
          <a:r>
            <a:rPr lang="en-US" cap="none" sz="800" b="0" i="0" u="none" baseline="0">
              <a:solidFill>
                <a:srgbClr val="000000"/>
              </a:solidFill>
            </a:rPr>
            <a:t>請求金額の合計額と消費税額を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合算した金額がリンクするように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しています。</a:t>
          </a:r>
        </a:p>
      </xdr:txBody>
    </xdr:sp>
    <xdr:clientData/>
  </xdr:oneCellAnchor>
  <xdr:oneCellAnchor>
    <xdr:from>
      <xdr:col>19</xdr:col>
      <xdr:colOff>219075</xdr:colOff>
      <xdr:row>0</xdr:row>
      <xdr:rowOff>142875</xdr:rowOff>
    </xdr:from>
    <xdr:ext cx="1295400" cy="400050"/>
    <xdr:sp>
      <xdr:nvSpPr>
        <xdr:cNvPr id="2" name="角丸四角形吹き出し 11"/>
        <xdr:cNvSpPr>
          <a:spLocks/>
        </xdr:cNvSpPr>
      </xdr:nvSpPr>
      <xdr:spPr>
        <a:xfrm>
          <a:off x="6953250" y="142875"/>
          <a:ext cx="1295400" cy="400050"/>
        </a:xfrm>
        <a:prstGeom prst="wedgeRoundRectCallout">
          <a:avLst>
            <a:gd name="adj1" fmla="val 115342"/>
            <a:gd name="adj2" fmla="val 216662"/>
          </a:avLst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黄色の部分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09750" cy="504825"/>
    <xdr:sp>
      <xdr:nvSpPr>
        <xdr:cNvPr id="3" name="テキスト ボックス 37"/>
        <xdr:cNvSpPr txBox="1">
          <a:spLocks noChangeArrowheads="1"/>
        </xdr:cNvSpPr>
      </xdr:nvSpPr>
      <xdr:spPr>
        <a:xfrm>
          <a:off x="352425" y="0"/>
          <a:ext cx="18097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記入例　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28575</xdr:colOff>
      <xdr:row>11</xdr:row>
      <xdr:rowOff>47625</xdr:rowOff>
    </xdr:from>
    <xdr:ext cx="1762125" cy="533400"/>
    <xdr:sp>
      <xdr:nvSpPr>
        <xdr:cNvPr id="1" name="角丸四角形吹き出し 2"/>
        <xdr:cNvSpPr>
          <a:spLocks/>
        </xdr:cNvSpPr>
      </xdr:nvSpPr>
      <xdr:spPr>
        <a:xfrm>
          <a:off x="4962525" y="1590675"/>
          <a:ext cx="1762125" cy="533400"/>
        </a:xfrm>
        <a:prstGeom prst="wedgeRoundRectCallout">
          <a:avLst>
            <a:gd name="adj1" fmla="val -138523"/>
            <a:gd name="adj2" fmla="val 123759"/>
          </a:avLst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A.</a:t>
          </a:r>
          <a:r>
            <a:rPr lang="en-US" cap="none" sz="800" b="0" i="0" u="none" baseline="0">
              <a:solidFill>
                <a:srgbClr val="000000"/>
              </a:solidFill>
            </a:rPr>
            <a:t>請求金額の合計額と消費税額を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合算した金額がリンクするように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しています。</a:t>
          </a:r>
        </a:p>
      </xdr:txBody>
    </xdr:sp>
    <xdr:clientData/>
  </xdr:oneCellAnchor>
  <xdr:oneCellAnchor>
    <xdr:from>
      <xdr:col>21</xdr:col>
      <xdr:colOff>152400</xdr:colOff>
      <xdr:row>0</xdr:row>
      <xdr:rowOff>114300</xdr:rowOff>
    </xdr:from>
    <xdr:ext cx="1295400" cy="381000"/>
    <xdr:sp>
      <xdr:nvSpPr>
        <xdr:cNvPr id="2" name="角丸四角形吹き出し 10"/>
        <xdr:cNvSpPr>
          <a:spLocks/>
        </xdr:cNvSpPr>
      </xdr:nvSpPr>
      <xdr:spPr>
        <a:xfrm>
          <a:off x="7629525" y="114300"/>
          <a:ext cx="1295400" cy="381000"/>
        </a:xfrm>
        <a:prstGeom prst="wedgeRoundRectCallout">
          <a:avLst>
            <a:gd name="adj1" fmla="val 56106"/>
            <a:gd name="adj2" fmla="val 229171"/>
          </a:avLst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黄色の部分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oneCellAnchor>
  <xdr:oneCellAnchor>
    <xdr:from>
      <xdr:col>8</xdr:col>
      <xdr:colOff>161925</xdr:colOff>
      <xdr:row>37</xdr:row>
      <xdr:rowOff>114300</xdr:rowOff>
    </xdr:from>
    <xdr:ext cx="1276350" cy="381000"/>
    <xdr:sp>
      <xdr:nvSpPr>
        <xdr:cNvPr id="3" name="角丸四角形吹き出し 11"/>
        <xdr:cNvSpPr>
          <a:spLocks/>
        </xdr:cNvSpPr>
      </xdr:nvSpPr>
      <xdr:spPr>
        <a:xfrm>
          <a:off x="2981325" y="5391150"/>
          <a:ext cx="1276350" cy="381000"/>
        </a:xfrm>
        <a:prstGeom prst="wedgeRoundRectCallout">
          <a:avLst>
            <a:gd name="adj1" fmla="val -110134"/>
            <a:gd name="adj2" fmla="val -233666"/>
          </a:avLst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黄色の部分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09750" cy="476250"/>
    <xdr:sp>
      <xdr:nvSpPr>
        <xdr:cNvPr id="4" name="テキスト ボックス 39"/>
        <xdr:cNvSpPr txBox="1">
          <a:spLocks noChangeArrowheads="1"/>
        </xdr:cNvSpPr>
      </xdr:nvSpPr>
      <xdr:spPr>
        <a:xfrm>
          <a:off x="352425" y="0"/>
          <a:ext cx="1809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記入例　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209550</xdr:colOff>
      <xdr:row>9</xdr:row>
      <xdr:rowOff>114300</xdr:rowOff>
    </xdr:from>
    <xdr:ext cx="1762125" cy="542925"/>
    <xdr:sp>
      <xdr:nvSpPr>
        <xdr:cNvPr id="1" name="角丸四角形吹き出し 1"/>
        <xdr:cNvSpPr>
          <a:spLocks/>
        </xdr:cNvSpPr>
      </xdr:nvSpPr>
      <xdr:spPr>
        <a:xfrm>
          <a:off x="5143500" y="1428750"/>
          <a:ext cx="1762125" cy="542925"/>
        </a:xfrm>
        <a:prstGeom prst="wedgeRoundRectCallout">
          <a:avLst>
            <a:gd name="adj1" fmla="val -144597"/>
            <a:gd name="adj2" fmla="val 97916"/>
          </a:avLst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A.</a:t>
          </a:r>
          <a:r>
            <a:rPr lang="en-US" cap="none" sz="800" b="0" i="0" u="none" baseline="0">
              <a:solidFill>
                <a:srgbClr val="000000"/>
              </a:solidFill>
            </a:rPr>
            <a:t>請求金額の合計額と消費税額を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合算した金額がリンクするように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しています。</a:t>
          </a:r>
        </a:p>
      </xdr:txBody>
    </xdr:sp>
    <xdr:clientData/>
  </xdr:oneCellAnchor>
  <xdr:oneCellAnchor>
    <xdr:from>
      <xdr:col>21</xdr:col>
      <xdr:colOff>152400</xdr:colOff>
      <xdr:row>0</xdr:row>
      <xdr:rowOff>114300</xdr:rowOff>
    </xdr:from>
    <xdr:ext cx="1295400" cy="381000"/>
    <xdr:sp>
      <xdr:nvSpPr>
        <xdr:cNvPr id="2" name="角丸四角形吹き出し 2"/>
        <xdr:cNvSpPr>
          <a:spLocks/>
        </xdr:cNvSpPr>
      </xdr:nvSpPr>
      <xdr:spPr>
        <a:xfrm>
          <a:off x="7629525" y="114300"/>
          <a:ext cx="1295400" cy="381000"/>
        </a:xfrm>
        <a:prstGeom prst="wedgeRoundRectCallout">
          <a:avLst>
            <a:gd name="adj1" fmla="val 54833"/>
            <a:gd name="adj2" fmla="val 214578"/>
          </a:avLst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黄色の部分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oneCellAnchor>
  <xdr:oneCellAnchor>
    <xdr:from>
      <xdr:col>9</xdr:col>
      <xdr:colOff>161925</xdr:colOff>
      <xdr:row>39</xdr:row>
      <xdr:rowOff>142875</xdr:rowOff>
    </xdr:from>
    <xdr:ext cx="1285875" cy="400050"/>
    <xdr:sp>
      <xdr:nvSpPr>
        <xdr:cNvPr id="3" name="角丸四角形吹き出し 4"/>
        <xdr:cNvSpPr>
          <a:spLocks/>
        </xdr:cNvSpPr>
      </xdr:nvSpPr>
      <xdr:spPr>
        <a:xfrm>
          <a:off x="3333750" y="5781675"/>
          <a:ext cx="1285875" cy="400050"/>
        </a:xfrm>
        <a:prstGeom prst="wedgeRoundRectCallout">
          <a:avLst>
            <a:gd name="adj1" fmla="val -60453"/>
            <a:gd name="adj2" fmla="val -246175"/>
          </a:avLst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黄色の部分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を記入してください。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09750" cy="476250"/>
    <xdr:sp>
      <xdr:nvSpPr>
        <xdr:cNvPr id="4" name="テキスト ボックス 5"/>
        <xdr:cNvSpPr txBox="1">
          <a:spLocks noChangeArrowheads="1"/>
        </xdr:cNvSpPr>
      </xdr:nvSpPr>
      <xdr:spPr>
        <a:xfrm>
          <a:off x="352425" y="0"/>
          <a:ext cx="18097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記入例　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3:AK100"/>
  <sheetViews>
    <sheetView view="pageBreakPreview" zoomScale="115" zoomScaleSheetLayoutView="115" zoomScalePageLayoutView="0" workbookViewId="0" topLeftCell="A58">
      <selection activeCell="AC35" sqref="AC35:AE36"/>
    </sheetView>
  </sheetViews>
  <sheetFormatPr defaultColWidth="9.00390625" defaultRowHeight="13.5"/>
  <cols>
    <col min="1" max="12" width="4.625" style="2" customWidth="1"/>
    <col min="13" max="16" width="3.625" style="2" customWidth="1"/>
    <col min="17" max="17" width="8.625" style="2" customWidth="1"/>
    <col min="18" max="33" width="4.875" style="2" customWidth="1"/>
    <col min="34" max="36" width="4.625" style="2" customWidth="1"/>
    <col min="37" max="16384" width="9.00390625" style="2" customWidth="1"/>
  </cols>
  <sheetData>
    <row r="1" ht="14.25"/>
    <row r="2" ht="14.25"/>
    <row r="3" spans="11:18" ht="15" customHeight="1" thickBot="1">
      <c r="K3" s="243" t="s">
        <v>13</v>
      </c>
      <c r="L3" s="243"/>
      <c r="M3" s="243"/>
      <c r="N3" s="243"/>
      <c r="O3" s="243"/>
      <c r="P3" s="243"/>
      <c r="Q3" s="243"/>
      <c r="R3" s="243"/>
    </row>
    <row r="4" spans="2:33" ht="15" customHeight="1">
      <c r="B4" s="252" t="s">
        <v>20</v>
      </c>
      <c r="C4" s="253"/>
      <c r="D4" s="253"/>
      <c r="E4" s="253"/>
      <c r="F4" s="253"/>
      <c r="G4" s="253"/>
      <c r="H4" s="253"/>
      <c r="I4" s="254"/>
      <c r="K4" s="243"/>
      <c r="L4" s="243"/>
      <c r="M4" s="243"/>
      <c r="N4" s="243"/>
      <c r="O4" s="243"/>
      <c r="P4" s="243"/>
      <c r="Q4" s="243"/>
      <c r="R4" s="243"/>
      <c r="Z4" s="337" t="s">
        <v>19</v>
      </c>
      <c r="AA4" s="337"/>
      <c r="AB4" s="346" t="s">
        <v>27</v>
      </c>
      <c r="AC4" s="290" t="s">
        <v>0</v>
      </c>
      <c r="AD4" s="346">
        <v>10</v>
      </c>
      <c r="AE4" s="290" t="s">
        <v>2</v>
      </c>
      <c r="AF4" s="346">
        <v>31</v>
      </c>
      <c r="AG4" s="283" t="s">
        <v>21</v>
      </c>
    </row>
    <row r="5" spans="2:33" ht="15" customHeight="1">
      <c r="B5" s="255"/>
      <c r="C5" s="256"/>
      <c r="D5" s="256"/>
      <c r="E5" s="256"/>
      <c r="F5" s="256"/>
      <c r="G5" s="256"/>
      <c r="H5" s="256"/>
      <c r="I5" s="257"/>
      <c r="K5" s="243"/>
      <c r="L5" s="243"/>
      <c r="M5" s="243"/>
      <c r="N5" s="243"/>
      <c r="O5" s="243"/>
      <c r="P5" s="243"/>
      <c r="Q5" s="243"/>
      <c r="R5" s="243"/>
      <c r="Z5" s="337"/>
      <c r="AA5" s="337"/>
      <c r="AB5" s="346"/>
      <c r="AC5" s="290"/>
      <c r="AD5" s="346"/>
      <c r="AE5" s="290"/>
      <c r="AF5" s="346"/>
      <c r="AG5" s="283"/>
    </row>
    <row r="6" spans="2:33" ht="15" customHeight="1" thickBot="1">
      <c r="B6" s="258"/>
      <c r="C6" s="259"/>
      <c r="D6" s="259"/>
      <c r="E6" s="259"/>
      <c r="F6" s="259"/>
      <c r="G6" s="259"/>
      <c r="H6" s="259"/>
      <c r="I6" s="260"/>
      <c r="M6" s="366">
        <v>10</v>
      </c>
      <c r="N6" s="366"/>
      <c r="O6" s="286" t="s">
        <v>22</v>
      </c>
      <c r="P6" s="286"/>
      <c r="Q6" s="22"/>
      <c r="V6" s="6"/>
      <c r="W6" s="6"/>
      <c r="X6" s="6"/>
      <c r="Y6" s="6"/>
      <c r="Z6" s="10"/>
      <c r="AA6" s="10"/>
      <c r="AB6" s="10"/>
      <c r="AC6" s="10"/>
      <c r="AD6" s="10"/>
      <c r="AE6" s="10"/>
      <c r="AF6" s="10"/>
      <c r="AG6" s="10"/>
    </row>
    <row r="7" spans="13:33" ht="15" customHeight="1" thickBot="1">
      <c r="M7" s="366"/>
      <c r="N7" s="366"/>
      <c r="O7" s="286"/>
      <c r="P7" s="28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3:33" ht="4.5" customHeight="1">
      <c r="M8" s="67"/>
      <c r="N8" s="67"/>
      <c r="O8" s="63"/>
      <c r="P8" s="63"/>
      <c r="V8" s="134"/>
      <c r="W8" s="135"/>
      <c r="X8" s="135"/>
      <c r="Y8" s="135"/>
      <c r="Z8" s="95"/>
      <c r="AA8" s="93"/>
      <c r="AB8" s="93"/>
      <c r="AC8" s="93"/>
      <c r="AD8" s="93"/>
      <c r="AE8" s="93"/>
      <c r="AF8" s="93"/>
      <c r="AG8" s="94"/>
    </row>
    <row r="9" spans="2:33" ht="15" customHeight="1">
      <c r="B9" s="148" t="s">
        <v>86</v>
      </c>
      <c r="C9" s="148"/>
      <c r="D9" s="148"/>
      <c r="E9" s="148"/>
      <c r="F9" s="148"/>
      <c r="G9" s="148"/>
      <c r="H9" s="148"/>
      <c r="I9" s="148"/>
      <c r="J9" s="148"/>
      <c r="K9" s="148"/>
      <c r="L9" s="218" t="s">
        <v>6</v>
      </c>
      <c r="V9" s="288" t="s">
        <v>28</v>
      </c>
      <c r="W9" s="289"/>
      <c r="X9" s="289"/>
      <c r="Y9" s="289"/>
      <c r="Z9" s="338" t="s">
        <v>40</v>
      </c>
      <c r="AA9" s="339"/>
      <c r="AB9" s="339"/>
      <c r="AC9" s="339"/>
      <c r="AD9" s="339"/>
      <c r="AE9" s="339"/>
      <c r="AF9" s="339"/>
      <c r="AG9" s="340"/>
    </row>
    <row r="10" spans="2:33" ht="4.5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218"/>
      <c r="V10" s="146"/>
      <c r="W10" s="147"/>
      <c r="X10" s="147"/>
      <c r="Y10" s="147"/>
      <c r="Z10" s="72"/>
      <c r="AA10" s="75"/>
      <c r="AB10" s="75"/>
      <c r="AC10" s="75"/>
      <c r="AD10" s="75"/>
      <c r="AE10" s="75"/>
      <c r="AF10" s="75"/>
      <c r="AG10" s="76"/>
    </row>
    <row r="11" spans="2:33" ht="15" customHeight="1">
      <c r="B11" s="13" t="s">
        <v>87</v>
      </c>
      <c r="C11" s="13"/>
      <c r="D11" s="13"/>
      <c r="E11" s="13"/>
      <c r="F11" s="13"/>
      <c r="G11" s="13"/>
      <c r="H11" s="9"/>
      <c r="I11" s="14"/>
      <c r="J11" s="14"/>
      <c r="K11" s="12"/>
      <c r="L11" s="219"/>
      <c r="V11" s="288" t="s">
        <v>51</v>
      </c>
      <c r="W11" s="289"/>
      <c r="X11" s="289"/>
      <c r="Y11" s="289"/>
      <c r="Z11" s="338" t="s">
        <v>23</v>
      </c>
      <c r="AA11" s="339"/>
      <c r="AB11" s="339"/>
      <c r="AC11" s="339"/>
      <c r="AD11" s="339"/>
      <c r="AE11" s="339"/>
      <c r="AF11" s="339"/>
      <c r="AG11" s="340"/>
    </row>
    <row r="12" spans="2:33" ht="4.5" customHeight="1">
      <c r="B12" s="15"/>
      <c r="C12" s="15"/>
      <c r="D12" s="15"/>
      <c r="E12" s="15"/>
      <c r="F12" s="15"/>
      <c r="G12" s="15"/>
      <c r="H12" s="15"/>
      <c r="I12" s="15"/>
      <c r="J12" s="6"/>
      <c r="K12" s="16"/>
      <c r="L12" s="65"/>
      <c r="V12" s="146"/>
      <c r="W12" s="147"/>
      <c r="X12" s="147"/>
      <c r="Y12" s="147"/>
      <c r="Z12" s="72"/>
      <c r="AA12" s="75"/>
      <c r="AB12" s="75"/>
      <c r="AC12" s="75"/>
      <c r="AD12" s="75"/>
      <c r="AE12" s="75"/>
      <c r="AF12" s="75"/>
      <c r="AG12" s="76"/>
    </row>
    <row r="13" spans="13:33" ht="15" customHeight="1">
      <c r="M13" s="17"/>
      <c r="V13" s="288" t="s">
        <v>52</v>
      </c>
      <c r="W13" s="289"/>
      <c r="X13" s="289"/>
      <c r="Y13" s="289"/>
      <c r="Z13" s="341" t="s">
        <v>24</v>
      </c>
      <c r="AA13" s="342"/>
      <c r="AB13" s="342"/>
      <c r="AC13" s="342"/>
      <c r="AD13" s="342"/>
      <c r="AE13" s="342"/>
      <c r="AF13" s="342"/>
      <c r="AG13" s="343"/>
    </row>
    <row r="14" spans="13:33" ht="4.5" customHeight="1">
      <c r="M14" s="17"/>
      <c r="V14" s="146"/>
      <c r="W14" s="147"/>
      <c r="X14" s="147"/>
      <c r="Y14" s="147"/>
      <c r="Z14" s="72"/>
      <c r="AA14" s="77"/>
      <c r="AB14" s="77"/>
      <c r="AC14" s="77"/>
      <c r="AD14" s="77"/>
      <c r="AE14" s="77"/>
      <c r="AF14" s="77"/>
      <c r="AG14" s="78"/>
    </row>
    <row r="15" spans="3:34" ht="15" customHeight="1">
      <c r="C15" s="2" t="s">
        <v>9</v>
      </c>
      <c r="M15" s="8"/>
      <c r="N15" s="8"/>
      <c r="O15" s="8"/>
      <c r="P15" s="8"/>
      <c r="R15" s="4"/>
      <c r="S15" s="4"/>
      <c r="T15" s="4"/>
      <c r="U15" s="4"/>
      <c r="V15" s="288" t="s">
        <v>53</v>
      </c>
      <c r="W15" s="289"/>
      <c r="X15" s="289"/>
      <c r="Y15" s="289"/>
      <c r="Z15" s="338" t="s">
        <v>59</v>
      </c>
      <c r="AA15" s="339"/>
      <c r="AB15" s="339"/>
      <c r="AC15" s="339"/>
      <c r="AD15" s="339"/>
      <c r="AE15" s="339"/>
      <c r="AF15" s="339"/>
      <c r="AG15" s="340"/>
      <c r="AH15" s="23"/>
    </row>
    <row r="16" spans="13:34" ht="4.5" customHeight="1">
      <c r="M16" s="8"/>
      <c r="N16" s="8"/>
      <c r="O16" s="8"/>
      <c r="P16" s="8"/>
      <c r="R16" s="4"/>
      <c r="S16" s="4"/>
      <c r="T16" s="4"/>
      <c r="U16" s="4"/>
      <c r="V16" s="146"/>
      <c r="W16" s="147"/>
      <c r="X16" s="147"/>
      <c r="Y16" s="147"/>
      <c r="Z16" s="72"/>
      <c r="AA16" s="75"/>
      <c r="AB16" s="75"/>
      <c r="AC16" s="75"/>
      <c r="AD16" s="75"/>
      <c r="AE16" s="75"/>
      <c r="AF16" s="75"/>
      <c r="AG16" s="76"/>
      <c r="AH16" s="23"/>
    </row>
    <row r="17" spans="2:34" ht="15" customHeight="1" thickBot="1">
      <c r="B17" s="6"/>
      <c r="C17" s="6"/>
      <c r="D17" s="6"/>
      <c r="E17" s="6"/>
      <c r="F17" s="6"/>
      <c r="G17" s="6"/>
      <c r="H17" s="6"/>
      <c r="I17" s="6"/>
      <c r="J17" s="35"/>
      <c r="K17" s="6"/>
      <c r="O17" s="8"/>
      <c r="P17" s="8"/>
      <c r="R17" s="24"/>
      <c r="S17" s="24"/>
      <c r="T17" s="24"/>
      <c r="U17" s="24"/>
      <c r="V17" s="288" t="s">
        <v>54</v>
      </c>
      <c r="W17" s="289"/>
      <c r="X17" s="289"/>
      <c r="Y17" s="289"/>
      <c r="Z17" s="338" t="s">
        <v>25</v>
      </c>
      <c r="AA17" s="339"/>
      <c r="AB17" s="339"/>
      <c r="AC17" s="339"/>
      <c r="AD17" s="339"/>
      <c r="AE17" s="339"/>
      <c r="AF17" s="339"/>
      <c r="AG17" s="340"/>
      <c r="AH17" s="24"/>
    </row>
    <row r="18" spans="2:34" ht="4.5" customHeight="1">
      <c r="B18" s="230" t="s">
        <v>26</v>
      </c>
      <c r="C18" s="231"/>
      <c r="D18" s="231"/>
      <c r="E18" s="231"/>
      <c r="F18" s="244">
        <f>Q43*1.1</f>
        <v>456500.00000000006</v>
      </c>
      <c r="G18" s="244"/>
      <c r="H18" s="244"/>
      <c r="I18" s="244"/>
      <c r="J18" s="244"/>
      <c r="K18" s="249" t="s">
        <v>10</v>
      </c>
      <c r="O18" s="8"/>
      <c r="P18" s="8"/>
      <c r="R18" s="24"/>
      <c r="S18" s="24"/>
      <c r="T18" s="24"/>
      <c r="U18" s="24"/>
      <c r="V18" s="146"/>
      <c r="W18" s="147"/>
      <c r="X18" s="147"/>
      <c r="Y18" s="147"/>
      <c r="Z18" s="72"/>
      <c r="AA18" s="75"/>
      <c r="AB18" s="75"/>
      <c r="AC18" s="75"/>
      <c r="AD18" s="75"/>
      <c r="AE18" s="75"/>
      <c r="AF18" s="75"/>
      <c r="AG18" s="76"/>
      <c r="AH18" s="24"/>
    </row>
    <row r="19" spans="2:33" ht="13.5" customHeight="1">
      <c r="B19" s="232"/>
      <c r="C19" s="233"/>
      <c r="D19" s="233"/>
      <c r="E19" s="233"/>
      <c r="F19" s="245"/>
      <c r="G19" s="245"/>
      <c r="H19" s="245"/>
      <c r="I19" s="245"/>
      <c r="J19" s="245"/>
      <c r="K19" s="250"/>
      <c r="L19" s="23"/>
      <c r="M19" s="54" t="s">
        <v>57</v>
      </c>
      <c r="N19" s="32"/>
      <c r="O19" s="32"/>
      <c r="P19" s="32"/>
      <c r="Q19" s="32"/>
      <c r="R19" s="32"/>
      <c r="S19" s="32"/>
      <c r="T19" s="32"/>
      <c r="U19" s="33"/>
      <c r="V19" s="288" t="s">
        <v>55</v>
      </c>
      <c r="W19" s="289"/>
      <c r="X19" s="289"/>
      <c r="Y19" s="289"/>
      <c r="Z19" s="338" t="s">
        <v>25</v>
      </c>
      <c r="AA19" s="339"/>
      <c r="AB19" s="339"/>
      <c r="AC19" s="339"/>
      <c r="AD19" s="339"/>
      <c r="AE19" s="339"/>
      <c r="AF19" s="339"/>
      <c r="AG19" s="340"/>
    </row>
    <row r="20" spans="2:33" ht="4.5" customHeight="1">
      <c r="B20" s="232"/>
      <c r="C20" s="233"/>
      <c r="D20" s="233"/>
      <c r="E20" s="233"/>
      <c r="F20" s="245"/>
      <c r="G20" s="245"/>
      <c r="H20" s="245"/>
      <c r="I20" s="245"/>
      <c r="J20" s="245"/>
      <c r="K20" s="250"/>
      <c r="L20" s="23"/>
      <c r="M20" s="54"/>
      <c r="N20" s="32"/>
      <c r="O20" s="32"/>
      <c r="P20" s="32"/>
      <c r="Q20" s="32"/>
      <c r="R20" s="32"/>
      <c r="S20" s="32"/>
      <c r="T20" s="32"/>
      <c r="U20" s="33"/>
      <c r="V20" s="146"/>
      <c r="W20" s="147"/>
      <c r="X20" s="147"/>
      <c r="Y20" s="147"/>
      <c r="Z20" s="72"/>
      <c r="AA20" s="75"/>
      <c r="AB20" s="75"/>
      <c r="AC20" s="75"/>
      <c r="AD20" s="75"/>
      <c r="AE20" s="75"/>
      <c r="AF20" s="75"/>
      <c r="AG20" s="76"/>
    </row>
    <row r="21" spans="2:33" ht="13.5" customHeight="1">
      <c r="B21" s="232"/>
      <c r="C21" s="233"/>
      <c r="D21" s="233"/>
      <c r="E21" s="233"/>
      <c r="F21" s="245"/>
      <c r="G21" s="245"/>
      <c r="H21" s="245"/>
      <c r="I21" s="245"/>
      <c r="J21" s="245"/>
      <c r="K21" s="250"/>
      <c r="L21" s="23"/>
      <c r="M21" s="54" t="s">
        <v>58</v>
      </c>
      <c r="N21" s="32"/>
      <c r="O21" s="32"/>
      <c r="P21" s="32"/>
      <c r="Q21" s="32"/>
      <c r="R21" s="32"/>
      <c r="S21" s="32"/>
      <c r="T21" s="32"/>
      <c r="U21" s="33"/>
      <c r="V21" s="326" t="s">
        <v>56</v>
      </c>
      <c r="W21" s="327"/>
      <c r="X21" s="327"/>
      <c r="Y21" s="327"/>
      <c r="Z21" s="330" t="s">
        <v>34</v>
      </c>
      <c r="AA21" s="331"/>
      <c r="AB21" s="331"/>
      <c r="AC21" s="331"/>
      <c r="AD21" s="331"/>
      <c r="AE21" s="331"/>
      <c r="AF21" s="331"/>
      <c r="AG21" s="332"/>
    </row>
    <row r="22" spans="2:33" ht="4.5" customHeight="1">
      <c r="B22" s="232"/>
      <c r="C22" s="233"/>
      <c r="D22" s="233"/>
      <c r="E22" s="233"/>
      <c r="F22" s="245"/>
      <c r="G22" s="245"/>
      <c r="H22" s="245"/>
      <c r="I22" s="245"/>
      <c r="J22" s="245"/>
      <c r="K22" s="251"/>
      <c r="L22" s="23"/>
      <c r="N22" s="32"/>
      <c r="O22" s="32"/>
      <c r="P22" s="32"/>
      <c r="Q22" s="32"/>
      <c r="R22" s="32"/>
      <c r="S22" s="32"/>
      <c r="T22" s="32"/>
      <c r="U22" s="33"/>
      <c r="V22" s="326"/>
      <c r="W22" s="327"/>
      <c r="X22" s="327"/>
      <c r="Y22" s="327"/>
      <c r="Z22" s="79"/>
      <c r="AA22" s="80"/>
      <c r="AB22" s="80"/>
      <c r="AC22" s="80"/>
      <c r="AD22" s="80"/>
      <c r="AE22" s="80"/>
      <c r="AF22" s="80"/>
      <c r="AG22" s="81"/>
    </row>
    <row r="23" spans="2:33" ht="13.5" customHeight="1">
      <c r="B23" s="226" t="s">
        <v>11</v>
      </c>
      <c r="C23" s="227"/>
      <c r="D23" s="227"/>
      <c r="E23" s="227"/>
      <c r="F23" s="246">
        <f>F18/1.1*0.1</f>
        <v>41500</v>
      </c>
      <c r="G23" s="246"/>
      <c r="H23" s="246"/>
      <c r="I23" s="246"/>
      <c r="J23" s="246"/>
      <c r="K23" s="287" t="s">
        <v>10</v>
      </c>
      <c r="L23" s="23"/>
      <c r="N23" s="53"/>
      <c r="O23" s="53"/>
      <c r="P23" s="53"/>
      <c r="Q23" s="53"/>
      <c r="R23" s="53"/>
      <c r="S23" s="53"/>
      <c r="T23" s="53"/>
      <c r="U23" s="53"/>
      <c r="V23" s="326"/>
      <c r="W23" s="327"/>
      <c r="X23" s="327"/>
      <c r="Y23" s="327"/>
      <c r="Z23" s="330" t="s">
        <v>35</v>
      </c>
      <c r="AA23" s="331"/>
      <c r="AB23" s="331"/>
      <c r="AC23" s="331"/>
      <c r="AD23" s="331"/>
      <c r="AE23" s="331"/>
      <c r="AF23" s="331"/>
      <c r="AG23" s="332"/>
    </row>
    <row r="24" spans="2:33" ht="4.5" customHeight="1" thickBot="1">
      <c r="B24" s="226"/>
      <c r="C24" s="227"/>
      <c r="D24" s="227"/>
      <c r="E24" s="227"/>
      <c r="F24" s="246"/>
      <c r="G24" s="246"/>
      <c r="H24" s="246"/>
      <c r="I24" s="246"/>
      <c r="J24" s="246"/>
      <c r="K24" s="287"/>
      <c r="L24" s="23"/>
      <c r="N24" s="53"/>
      <c r="O24" s="53"/>
      <c r="P24" s="53"/>
      <c r="Q24" s="53"/>
      <c r="R24" s="53"/>
      <c r="S24" s="53"/>
      <c r="T24" s="53"/>
      <c r="U24" s="53"/>
      <c r="V24" s="328"/>
      <c r="W24" s="329"/>
      <c r="X24" s="329"/>
      <c r="Y24" s="329"/>
      <c r="Z24" s="333"/>
      <c r="AA24" s="334"/>
      <c r="AB24" s="334"/>
      <c r="AC24" s="334"/>
      <c r="AD24" s="334"/>
      <c r="AE24" s="334"/>
      <c r="AF24" s="334"/>
      <c r="AG24" s="335"/>
    </row>
    <row r="25" spans="2:33" ht="4.5" customHeight="1">
      <c r="B25" s="226"/>
      <c r="C25" s="227"/>
      <c r="D25" s="227"/>
      <c r="E25" s="227"/>
      <c r="F25" s="246"/>
      <c r="G25" s="246"/>
      <c r="H25" s="246"/>
      <c r="I25" s="246"/>
      <c r="J25" s="246"/>
      <c r="K25" s="287"/>
      <c r="L25" s="23"/>
      <c r="N25" s="53"/>
      <c r="O25" s="53"/>
      <c r="P25" s="53"/>
      <c r="Q25" s="53"/>
      <c r="R25" s="53"/>
      <c r="S25" s="53"/>
      <c r="T25" s="53"/>
      <c r="U25" s="53"/>
      <c r="V25" s="68"/>
      <c r="W25" s="68"/>
      <c r="X25" s="68"/>
      <c r="Y25" s="68"/>
      <c r="Z25" s="73"/>
      <c r="AA25" s="74"/>
      <c r="AB25" s="74"/>
      <c r="AC25" s="74"/>
      <c r="AD25" s="74"/>
      <c r="AE25" s="74"/>
      <c r="AF25" s="74"/>
      <c r="AG25" s="74"/>
    </row>
    <row r="26" spans="2:33" ht="13.5" customHeight="1" thickBot="1">
      <c r="B26" s="228"/>
      <c r="C26" s="229"/>
      <c r="D26" s="229"/>
      <c r="E26" s="229"/>
      <c r="F26" s="247" t="s">
        <v>50</v>
      </c>
      <c r="G26" s="247"/>
      <c r="H26" s="247"/>
      <c r="I26" s="247"/>
      <c r="J26" s="247"/>
      <c r="K26" s="248"/>
      <c r="L26" s="32"/>
      <c r="N26" s="55"/>
      <c r="O26" s="55"/>
      <c r="P26" s="55"/>
      <c r="Q26" s="55"/>
      <c r="R26" s="55"/>
      <c r="S26" s="55"/>
      <c r="T26" s="55"/>
      <c r="U26" s="56"/>
      <c r="V26" s="55"/>
      <c r="W26" s="32"/>
      <c r="X26" s="32"/>
      <c r="Z26" s="20"/>
      <c r="AA26" s="20"/>
      <c r="AB26" s="20"/>
      <c r="AC26" s="20"/>
      <c r="AD26" s="20"/>
      <c r="AE26" s="20"/>
      <c r="AF26" s="20"/>
      <c r="AG26" s="20"/>
    </row>
    <row r="27" spans="13:34" ht="13.5" customHeight="1">
      <c r="M27" s="54"/>
      <c r="N27" s="53"/>
      <c r="O27" s="55"/>
      <c r="P27" s="55"/>
      <c r="Q27" s="55"/>
      <c r="R27" s="55"/>
      <c r="S27" s="55"/>
      <c r="T27" s="55"/>
      <c r="U27" s="56"/>
      <c r="V27" s="57"/>
      <c r="W27" s="34"/>
      <c r="X27" s="32"/>
      <c r="Z27" s="20"/>
      <c r="AA27" s="20"/>
      <c r="AB27" s="20"/>
      <c r="AC27" s="20"/>
      <c r="AD27" s="20"/>
      <c r="AE27" s="20"/>
      <c r="AF27" s="20"/>
      <c r="AG27" s="20"/>
      <c r="AH27" s="6"/>
    </row>
    <row r="28" spans="3:34" ht="13.5" customHeight="1">
      <c r="C28" s="53"/>
      <c r="D28" s="53"/>
      <c r="E28" s="53"/>
      <c r="F28" s="53"/>
      <c r="G28" s="53"/>
      <c r="H28" s="53"/>
      <c r="I28" s="53"/>
      <c r="J28" s="53"/>
      <c r="X28" s="292" t="s">
        <v>69</v>
      </c>
      <c r="Y28" s="292"/>
      <c r="Z28" s="292"/>
      <c r="AA28" s="292"/>
      <c r="AB28" s="292"/>
      <c r="AC28" s="292"/>
      <c r="AD28" s="292"/>
      <c r="AE28" s="292"/>
      <c r="AF28" s="292"/>
      <c r="AG28" s="292"/>
      <c r="AH28" s="6"/>
    </row>
    <row r="29" spans="3:34" ht="13.5" customHeight="1">
      <c r="C29" s="53"/>
      <c r="D29" s="53"/>
      <c r="E29" s="53"/>
      <c r="F29" s="53"/>
      <c r="G29" s="53"/>
      <c r="H29" s="53"/>
      <c r="I29" s="5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6"/>
    </row>
    <row r="30" ht="13.5" customHeight="1" thickBot="1">
      <c r="AH30" s="6"/>
    </row>
    <row r="31" spans="2:34" ht="13.5" customHeight="1">
      <c r="B31" s="220" t="s">
        <v>8</v>
      </c>
      <c r="C31" s="221"/>
      <c r="D31" s="221"/>
      <c r="E31" s="221"/>
      <c r="F31" s="222"/>
      <c r="G31" s="241" t="s">
        <v>46</v>
      </c>
      <c r="H31" s="241"/>
      <c r="I31" s="241"/>
      <c r="J31" s="261" t="s">
        <v>49</v>
      </c>
      <c r="K31" s="262"/>
      <c r="L31" s="263"/>
      <c r="M31" s="217" t="s">
        <v>16</v>
      </c>
      <c r="N31" s="217"/>
      <c r="O31" s="217"/>
      <c r="P31" s="217"/>
      <c r="Q31" s="217" t="s">
        <v>18</v>
      </c>
      <c r="R31" s="217"/>
      <c r="S31" s="217"/>
      <c r="T31" s="273" t="s">
        <v>17</v>
      </c>
      <c r="U31" s="273"/>
      <c r="V31" s="274"/>
      <c r="W31" s="17"/>
      <c r="X31" s="196" t="s">
        <v>37</v>
      </c>
      <c r="Y31" s="196"/>
      <c r="Z31" s="196"/>
      <c r="AA31" s="196"/>
      <c r="AB31" s="196"/>
      <c r="AC31" s="196" t="s">
        <v>36</v>
      </c>
      <c r="AD31" s="196"/>
      <c r="AE31" s="196"/>
      <c r="AF31" s="196" t="s">
        <v>38</v>
      </c>
      <c r="AG31" s="196"/>
      <c r="AH31" s="6"/>
    </row>
    <row r="32" spans="2:34" ht="13.5" customHeight="1">
      <c r="B32" s="223"/>
      <c r="C32" s="224"/>
      <c r="D32" s="224"/>
      <c r="E32" s="224"/>
      <c r="F32" s="225"/>
      <c r="G32" s="242"/>
      <c r="H32" s="242"/>
      <c r="I32" s="242"/>
      <c r="J32" s="264"/>
      <c r="K32" s="265"/>
      <c r="L32" s="266"/>
      <c r="M32" s="267" t="s">
        <v>14</v>
      </c>
      <c r="N32" s="267"/>
      <c r="O32" s="267" t="s">
        <v>15</v>
      </c>
      <c r="P32" s="267"/>
      <c r="Q32" s="272"/>
      <c r="R32" s="272"/>
      <c r="S32" s="272"/>
      <c r="T32" s="267"/>
      <c r="U32" s="267"/>
      <c r="V32" s="275"/>
      <c r="W32" s="17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6"/>
    </row>
    <row r="33" spans="2:33" ht="13.5" customHeight="1">
      <c r="B33" s="157" t="s">
        <v>68</v>
      </c>
      <c r="C33" s="158"/>
      <c r="D33" s="158"/>
      <c r="E33" s="158"/>
      <c r="F33" s="159"/>
      <c r="G33" s="234">
        <v>1000000</v>
      </c>
      <c r="H33" s="234"/>
      <c r="I33" s="234"/>
      <c r="J33" s="314">
        <v>200000</v>
      </c>
      <c r="K33" s="315"/>
      <c r="L33" s="316"/>
      <c r="M33" s="284">
        <v>30</v>
      </c>
      <c r="N33" s="284"/>
      <c r="O33" s="284">
        <v>50</v>
      </c>
      <c r="P33" s="284"/>
      <c r="Q33" s="234">
        <f>G33*M33*0.01</f>
        <v>300000</v>
      </c>
      <c r="R33" s="234"/>
      <c r="S33" s="234"/>
      <c r="T33" s="234">
        <v>500000</v>
      </c>
      <c r="U33" s="234"/>
      <c r="V33" s="344"/>
      <c r="W33" s="44"/>
      <c r="X33" s="196"/>
      <c r="Y33" s="196"/>
      <c r="Z33" s="196"/>
      <c r="AA33" s="196"/>
      <c r="AB33" s="196"/>
      <c r="AC33" s="345"/>
      <c r="AD33" s="345"/>
      <c r="AE33" s="345"/>
      <c r="AF33" s="347"/>
      <c r="AG33" s="347"/>
    </row>
    <row r="34" spans="2:33" ht="13.5" customHeight="1">
      <c r="B34" s="160"/>
      <c r="C34" s="161"/>
      <c r="D34" s="161"/>
      <c r="E34" s="161"/>
      <c r="F34" s="162"/>
      <c r="G34" s="234"/>
      <c r="H34" s="234"/>
      <c r="I34" s="234"/>
      <c r="J34" s="317"/>
      <c r="K34" s="318"/>
      <c r="L34" s="319"/>
      <c r="M34" s="284"/>
      <c r="N34" s="284"/>
      <c r="O34" s="284"/>
      <c r="P34" s="284"/>
      <c r="Q34" s="234"/>
      <c r="R34" s="234"/>
      <c r="S34" s="234"/>
      <c r="T34" s="234"/>
      <c r="U34" s="234"/>
      <c r="V34" s="344"/>
      <c r="W34" s="44"/>
      <c r="X34" s="196"/>
      <c r="Y34" s="196"/>
      <c r="Z34" s="196"/>
      <c r="AA34" s="196"/>
      <c r="AB34" s="196"/>
      <c r="AC34" s="345"/>
      <c r="AD34" s="345"/>
      <c r="AE34" s="345"/>
      <c r="AF34" s="347"/>
      <c r="AG34" s="347"/>
    </row>
    <row r="35" spans="2:33" ht="13.5" customHeight="1">
      <c r="B35" s="157" t="s">
        <v>74</v>
      </c>
      <c r="C35" s="158"/>
      <c r="D35" s="158"/>
      <c r="E35" s="158"/>
      <c r="F35" s="159"/>
      <c r="G35" s="234">
        <v>115000</v>
      </c>
      <c r="H35" s="234"/>
      <c r="I35" s="234"/>
      <c r="J35" s="314"/>
      <c r="K35" s="315"/>
      <c r="L35" s="316"/>
      <c r="M35" s="284">
        <v>100</v>
      </c>
      <c r="N35" s="284"/>
      <c r="O35" s="284">
        <v>100</v>
      </c>
      <c r="P35" s="284"/>
      <c r="Q35" s="234">
        <v>115000</v>
      </c>
      <c r="R35" s="234"/>
      <c r="S35" s="234"/>
      <c r="T35" s="294">
        <v>0</v>
      </c>
      <c r="U35" s="294"/>
      <c r="V35" s="295"/>
      <c r="W35" s="45"/>
      <c r="X35" s="196"/>
      <c r="Y35" s="196"/>
      <c r="Z35" s="196"/>
      <c r="AA35" s="196"/>
      <c r="AB35" s="196"/>
      <c r="AC35" s="345"/>
      <c r="AD35" s="345"/>
      <c r="AE35" s="345"/>
      <c r="AF35" s="347"/>
      <c r="AG35" s="347"/>
    </row>
    <row r="36" spans="2:33" ht="13.5" customHeight="1">
      <c r="B36" s="160"/>
      <c r="C36" s="161"/>
      <c r="D36" s="161"/>
      <c r="E36" s="161"/>
      <c r="F36" s="162"/>
      <c r="G36" s="234"/>
      <c r="H36" s="234"/>
      <c r="I36" s="234"/>
      <c r="J36" s="317"/>
      <c r="K36" s="318"/>
      <c r="L36" s="319"/>
      <c r="M36" s="284"/>
      <c r="N36" s="284"/>
      <c r="O36" s="284"/>
      <c r="P36" s="284"/>
      <c r="Q36" s="234"/>
      <c r="R36" s="234"/>
      <c r="S36" s="234"/>
      <c r="T36" s="294"/>
      <c r="U36" s="294"/>
      <c r="V36" s="295"/>
      <c r="W36" s="45"/>
      <c r="X36" s="196"/>
      <c r="Y36" s="196"/>
      <c r="Z36" s="196"/>
      <c r="AA36" s="196"/>
      <c r="AB36" s="196"/>
      <c r="AC36" s="345"/>
      <c r="AD36" s="345"/>
      <c r="AE36" s="345"/>
      <c r="AF36" s="347"/>
      <c r="AG36" s="347"/>
    </row>
    <row r="37" spans="2:33" ht="13.5" customHeight="1">
      <c r="B37" s="157"/>
      <c r="C37" s="158"/>
      <c r="D37" s="158"/>
      <c r="E37" s="158"/>
      <c r="F37" s="159"/>
      <c r="G37" s="234"/>
      <c r="H37" s="234"/>
      <c r="I37" s="234"/>
      <c r="J37" s="314"/>
      <c r="K37" s="315"/>
      <c r="L37" s="316"/>
      <c r="M37" s="284"/>
      <c r="N37" s="284"/>
      <c r="O37" s="284"/>
      <c r="P37" s="284"/>
      <c r="Q37" s="234"/>
      <c r="R37" s="234"/>
      <c r="S37" s="234"/>
      <c r="T37" s="294"/>
      <c r="U37" s="294"/>
      <c r="V37" s="295"/>
      <c r="W37" s="45"/>
      <c r="X37" s="196"/>
      <c r="Y37" s="196"/>
      <c r="Z37" s="196"/>
      <c r="AA37" s="196"/>
      <c r="AB37" s="196"/>
      <c r="AC37" s="345"/>
      <c r="AD37" s="345"/>
      <c r="AE37" s="345"/>
      <c r="AF37" s="347"/>
      <c r="AG37" s="347"/>
    </row>
    <row r="38" spans="2:33" ht="13.5" customHeight="1">
      <c r="B38" s="160"/>
      <c r="C38" s="161"/>
      <c r="D38" s="161"/>
      <c r="E38" s="161"/>
      <c r="F38" s="162"/>
      <c r="G38" s="234"/>
      <c r="H38" s="234"/>
      <c r="I38" s="234"/>
      <c r="J38" s="317"/>
      <c r="K38" s="318"/>
      <c r="L38" s="319"/>
      <c r="M38" s="284"/>
      <c r="N38" s="284"/>
      <c r="O38" s="284"/>
      <c r="P38" s="284"/>
      <c r="Q38" s="234"/>
      <c r="R38" s="234"/>
      <c r="S38" s="234"/>
      <c r="T38" s="294"/>
      <c r="U38" s="294"/>
      <c r="V38" s="295"/>
      <c r="W38" s="45"/>
      <c r="X38" s="196"/>
      <c r="Y38" s="196"/>
      <c r="Z38" s="196"/>
      <c r="AA38" s="196"/>
      <c r="AB38" s="196"/>
      <c r="AC38" s="345"/>
      <c r="AD38" s="345"/>
      <c r="AE38" s="345"/>
      <c r="AF38" s="347"/>
      <c r="AG38" s="347"/>
    </row>
    <row r="39" spans="2:33" ht="13.5" customHeight="1">
      <c r="B39" s="157"/>
      <c r="C39" s="158"/>
      <c r="D39" s="158"/>
      <c r="E39" s="158"/>
      <c r="F39" s="159"/>
      <c r="G39" s="234"/>
      <c r="H39" s="234"/>
      <c r="I39" s="234"/>
      <c r="J39" s="314"/>
      <c r="K39" s="315"/>
      <c r="L39" s="316"/>
      <c r="M39" s="284"/>
      <c r="N39" s="284"/>
      <c r="O39" s="284"/>
      <c r="P39" s="284"/>
      <c r="Q39" s="234"/>
      <c r="R39" s="234"/>
      <c r="S39" s="234"/>
      <c r="T39" s="294"/>
      <c r="U39" s="294"/>
      <c r="V39" s="295"/>
      <c r="W39" s="44"/>
      <c r="X39" s="196"/>
      <c r="Y39" s="196"/>
      <c r="Z39" s="196"/>
      <c r="AA39" s="196"/>
      <c r="AB39" s="196"/>
      <c r="AC39" s="345"/>
      <c r="AD39" s="345"/>
      <c r="AE39" s="345"/>
      <c r="AF39" s="347"/>
      <c r="AG39" s="347"/>
    </row>
    <row r="40" spans="2:33" ht="13.5" customHeight="1">
      <c r="B40" s="160"/>
      <c r="C40" s="161"/>
      <c r="D40" s="161"/>
      <c r="E40" s="161"/>
      <c r="F40" s="162"/>
      <c r="G40" s="234"/>
      <c r="H40" s="234"/>
      <c r="I40" s="234"/>
      <c r="J40" s="317"/>
      <c r="K40" s="318"/>
      <c r="L40" s="319"/>
      <c r="M40" s="284"/>
      <c r="N40" s="284"/>
      <c r="O40" s="284"/>
      <c r="P40" s="284"/>
      <c r="Q40" s="234"/>
      <c r="R40" s="234"/>
      <c r="S40" s="234"/>
      <c r="T40" s="294"/>
      <c r="U40" s="294"/>
      <c r="V40" s="295"/>
      <c r="W40" s="44"/>
      <c r="X40" s="196"/>
      <c r="Y40" s="196"/>
      <c r="Z40" s="196"/>
      <c r="AA40" s="196"/>
      <c r="AB40" s="196"/>
      <c r="AC40" s="345"/>
      <c r="AD40" s="345"/>
      <c r="AE40" s="345"/>
      <c r="AF40" s="347"/>
      <c r="AG40" s="347"/>
    </row>
    <row r="41" spans="2:33" ht="13.5" customHeight="1">
      <c r="B41" s="157"/>
      <c r="C41" s="158"/>
      <c r="D41" s="158"/>
      <c r="E41" s="158"/>
      <c r="F41" s="159"/>
      <c r="G41" s="234"/>
      <c r="H41" s="234"/>
      <c r="I41" s="234"/>
      <c r="J41" s="314"/>
      <c r="K41" s="315"/>
      <c r="L41" s="316"/>
      <c r="M41" s="284"/>
      <c r="N41" s="284"/>
      <c r="O41" s="284"/>
      <c r="P41" s="284"/>
      <c r="Q41" s="234"/>
      <c r="R41" s="234"/>
      <c r="S41" s="234"/>
      <c r="T41" s="234"/>
      <c r="U41" s="234"/>
      <c r="V41" s="344"/>
      <c r="W41" s="44"/>
      <c r="X41" s="196" t="s">
        <v>63</v>
      </c>
      <c r="Y41" s="196"/>
      <c r="Z41" s="196"/>
      <c r="AA41" s="196"/>
      <c r="AB41" s="196"/>
      <c r="AC41" s="345"/>
      <c r="AD41" s="345"/>
      <c r="AE41" s="345"/>
      <c r="AF41" s="347"/>
      <c r="AG41" s="347"/>
    </row>
    <row r="42" spans="2:33" ht="15" customHeight="1">
      <c r="B42" s="160"/>
      <c r="C42" s="161"/>
      <c r="D42" s="161"/>
      <c r="E42" s="161"/>
      <c r="F42" s="162"/>
      <c r="G42" s="234"/>
      <c r="H42" s="234"/>
      <c r="I42" s="234"/>
      <c r="J42" s="317"/>
      <c r="K42" s="318"/>
      <c r="L42" s="319"/>
      <c r="M42" s="284"/>
      <c r="N42" s="284"/>
      <c r="O42" s="284"/>
      <c r="P42" s="284"/>
      <c r="Q42" s="234"/>
      <c r="R42" s="234"/>
      <c r="S42" s="234"/>
      <c r="T42" s="234"/>
      <c r="U42" s="234"/>
      <c r="V42" s="344"/>
      <c r="W42" s="44"/>
      <c r="X42" s="196"/>
      <c r="Y42" s="196"/>
      <c r="Z42" s="196"/>
      <c r="AA42" s="196"/>
      <c r="AB42" s="196"/>
      <c r="AC42" s="345"/>
      <c r="AD42" s="345"/>
      <c r="AE42" s="345"/>
      <c r="AF42" s="347"/>
      <c r="AG42" s="347"/>
    </row>
    <row r="43" spans="2:33" ht="13.5" customHeight="1">
      <c r="B43" s="163" t="s">
        <v>75</v>
      </c>
      <c r="C43" s="164"/>
      <c r="D43" s="164"/>
      <c r="E43" s="164"/>
      <c r="F43" s="165"/>
      <c r="G43" s="354">
        <f>SUM(G33:I42)</f>
        <v>1115000</v>
      </c>
      <c r="H43" s="354"/>
      <c r="I43" s="354"/>
      <c r="J43" s="320">
        <f>J33+J35+J41</f>
        <v>200000</v>
      </c>
      <c r="K43" s="321"/>
      <c r="L43" s="322"/>
      <c r="M43" s="362"/>
      <c r="N43" s="362"/>
      <c r="O43" s="358"/>
      <c r="P43" s="358"/>
      <c r="Q43" s="360">
        <f>SUM(Q33:S42)</f>
        <v>415000</v>
      </c>
      <c r="R43" s="360"/>
      <c r="S43" s="360"/>
      <c r="T43" s="354">
        <f>SUM(T33:V42)</f>
        <v>500000</v>
      </c>
      <c r="U43" s="354"/>
      <c r="V43" s="355"/>
      <c r="W43" s="25"/>
      <c r="X43" s="199" t="s">
        <v>64</v>
      </c>
      <c r="Y43" s="199"/>
      <c r="Z43" s="199"/>
      <c r="AA43" s="199"/>
      <c r="AB43" s="199"/>
      <c r="AC43" s="348"/>
      <c r="AD43" s="349"/>
      <c r="AE43" s="350"/>
      <c r="AF43" s="347"/>
      <c r="AG43" s="347"/>
    </row>
    <row r="44" spans="2:34" ht="13.5" customHeight="1" thickBot="1">
      <c r="B44" s="166"/>
      <c r="C44" s="167"/>
      <c r="D44" s="167"/>
      <c r="E44" s="167"/>
      <c r="F44" s="168"/>
      <c r="G44" s="356"/>
      <c r="H44" s="356"/>
      <c r="I44" s="356"/>
      <c r="J44" s="323"/>
      <c r="K44" s="324"/>
      <c r="L44" s="325"/>
      <c r="M44" s="363"/>
      <c r="N44" s="363"/>
      <c r="O44" s="359"/>
      <c r="P44" s="359"/>
      <c r="Q44" s="361"/>
      <c r="R44" s="361"/>
      <c r="S44" s="361"/>
      <c r="T44" s="356"/>
      <c r="U44" s="356"/>
      <c r="V44" s="357"/>
      <c r="W44" s="30"/>
      <c r="X44" s="199"/>
      <c r="Y44" s="199"/>
      <c r="Z44" s="199"/>
      <c r="AA44" s="199"/>
      <c r="AB44" s="199"/>
      <c r="AC44" s="351"/>
      <c r="AD44" s="352"/>
      <c r="AE44" s="353"/>
      <c r="AF44" s="347"/>
      <c r="AG44" s="347"/>
      <c r="AH44" s="20"/>
    </row>
    <row r="45" spans="13:34" ht="13.5" customHeight="1">
      <c r="M45" s="180"/>
      <c r="N45" s="180"/>
      <c r="O45" s="180"/>
      <c r="P45" s="180"/>
      <c r="Q45" s="180"/>
      <c r="R45" s="180"/>
      <c r="S45" s="30"/>
      <c r="T45" s="30"/>
      <c r="U45" s="30"/>
      <c r="V45" s="30"/>
      <c r="W45" s="27"/>
      <c r="X45" s="40"/>
      <c r="Y45" s="40"/>
      <c r="Z45" s="40"/>
      <c r="AA45" s="40"/>
      <c r="AB45" s="40"/>
      <c r="AC45" s="30"/>
      <c r="AD45" s="30"/>
      <c r="AE45" s="30"/>
      <c r="AF45" s="30"/>
      <c r="AG45" s="30"/>
      <c r="AH45" s="30"/>
    </row>
    <row r="46" spans="2:34" ht="15" customHeight="1">
      <c r="B46" s="46"/>
      <c r="C46" s="46"/>
      <c r="D46" s="46"/>
      <c r="E46" s="46"/>
      <c r="F46" s="46"/>
      <c r="G46" s="46"/>
      <c r="H46" s="46"/>
      <c r="I46" s="47"/>
      <c r="J46" s="47"/>
      <c r="K46" s="47"/>
      <c r="L46" s="27"/>
      <c r="M46" s="31"/>
      <c r="N46" s="31"/>
      <c r="O46" s="31"/>
      <c r="P46" s="31"/>
      <c r="Q46" s="31"/>
      <c r="R46" s="31"/>
      <c r="S46" s="27"/>
      <c r="T46" s="27"/>
      <c r="U46" s="27"/>
      <c r="V46" s="27"/>
      <c r="X46" s="31"/>
      <c r="Y46" s="31"/>
      <c r="Z46" s="31"/>
      <c r="AA46" s="31"/>
      <c r="AB46" s="31"/>
      <c r="AC46" s="27"/>
      <c r="AD46" s="27"/>
      <c r="AE46" s="27"/>
      <c r="AF46" s="27"/>
      <c r="AG46" s="27"/>
      <c r="AH46" s="20"/>
    </row>
    <row r="47" spans="2:33" ht="15" customHeight="1">
      <c r="B47" s="46"/>
      <c r="C47" s="46"/>
      <c r="D47" s="46"/>
      <c r="E47" s="46"/>
      <c r="F47" s="46"/>
      <c r="G47" s="46"/>
      <c r="H47" s="46"/>
      <c r="I47" s="47"/>
      <c r="J47" s="47"/>
      <c r="K47" s="47"/>
      <c r="L47" s="27"/>
      <c r="M47" s="31"/>
      <c r="N47" s="31"/>
      <c r="O47" s="31"/>
      <c r="P47" s="31"/>
      <c r="Q47" s="31"/>
      <c r="R47" s="181"/>
      <c r="S47" s="181"/>
      <c r="T47" s="181"/>
      <c r="U47" s="181"/>
      <c r="V47" s="169" t="s">
        <v>39</v>
      </c>
      <c r="W47" s="169"/>
      <c r="X47" s="169" t="s">
        <v>88</v>
      </c>
      <c r="Y47" s="169"/>
      <c r="Z47" s="169" t="s">
        <v>30</v>
      </c>
      <c r="AA47" s="169"/>
      <c r="AB47" s="169" t="s">
        <v>90</v>
      </c>
      <c r="AC47" s="169"/>
      <c r="AD47" s="149" t="s">
        <v>47</v>
      </c>
      <c r="AE47" s="150"/>
      <c r="AF47" s="149" t="s">
        <v>48</v>
      </c>
      <c r="AG47" s="150"/>
    </row>
    <row r="48" spans="2:33" ht="15" customHeight="1">
      <c r="B48" s="48"/>
      <c r="C48" s="48"/>
      <c r="D48" s="48"/>
      <c r="E48" s="48"/>
      <c r="F48" s="48"/>
      <c r="G48" s="48"/>
      <c r="H48" s="48"/>
      <c r="I48" s="47"/>
      <c r="J48" s="47"/>
      <c r="K48" s="47"/>
      <c r="R48" s="172"/>
      <c r="S48" s="172"/>
      <c r="T48" s="172"/>
      <c r="U48" s="172"/>
      <c r="V48" s="173" t="s">
        <v>29</v>
      </c>
      <c r="W48" s="173"/>
      <c r="X48" s="173" t="s">
        <v>89</v>
      </c>
      <c r="Y48" s="173"/>
      <c r="Z48" s="173" t="s">
        <v>91</v>
      </c>
      <c r="AA48" s="173"/>
      <c r="AB48" s="173" t="s">
        <v>92</v>
      </c>
      <c r="AC48" s="173"/>
      <c r="AD48" s="151" t="s">
        <v>31</v>
      </c>
      <c r="AE48" s="152"/>
      <c r="AF48" s="151" t="s">
        <v>32</v>
      </c>
      <c r="AG48" s="152"/>
    </row>
    <row r="49" spans="2:33" ht="15" customHeight="1">
      <c r="B49" s="48"/>
      <c r="C49" s="48"/>
      <c r="D49" s="48"/>
      <c r="E49" s="48"/>
      <c r="F49" s="48"/>
      <c r="G49" s="48"/>
      <c r="H49" s="48"/>
      <c r="I49" s="47"/>
      <c r="J49" s="47"/>
      <c r="K49" s="47"/>
      <c r="R49" s="172"/>
      <c r="S49" s="172"/>
      <c r="T49" s="172"/>
      <c r="U49" s="172"/>
      <c r="V49" s="173"/>
      <c r="W49" s="173"/>
      <c r="X49" s="173"/>
      <c r="Y49" s="173"/>
      <c r="Z49" s="173"/>
      <c r="AA49" s="173"/>
      <c r="AB49" s="173"/>
      <c r="AC49" s="173"/>
      <c r="AD49" s="153"/>
      <c r="AE49" s="154"/>
      <c r="AF49" s="153"/>
      <c r="AG49" s="154"/>
    </row>
    <row r="50" spans="2:33" ht="15" customHeight="1">
      <c r="B50" s="49"/>
      <c r="C50" s="49"/>
      <c r="D50" s="49"/>
      <c r="E50" s="49"/>
      <c r="F50" s="49"/>
      <c r="G50" s="49"/>
      <c r="H50" s="49"/>
      <c r="I50" s="47"/>
      <c r="J50" s="47"/>
      <c r="K50" s="47"/>
      <c r="R50" s="172"/>
      <c r="S50" s="172"/>
      <c r="T50" s="172"/>
      <c r="U50" s="172"/>
      <c r="V50" s="173"/>
      <c r="W50" s="173"/>
      <c r="X50" s="173"/>
      <c r="Y50" s="173"/>
      <c r="Z50" s="173"/>
      <c r="AA50" s="173"/>
      <c r="AB50" s="173"/>
      <c r="AC50" s="173"/>
      <c r="AD50" s="155"/>
      <c r="AE50" s="156"/>
      <c r="AF50" s="155"/>
      <c r="AG50" s="156"/>
    </row>
    <row r="51" ht="15" customHeight="1"/>
    <row r="52" ht="13.5" customHeight="1"/>
    <row r="53" spans="1:33" s="6" customFormat="1" ht="13.5" customHeight="1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43" t="s">
        <v>13</v>
      </c>
      <c r="L53" s="243"/>
      <c r="M53" s="243"/>
      <c r="N53" s="243"/>
      <c r="O53" s="243"/>
      <c r="P53" s="243"/>
      <c r="Q53" s="243"/>
      <c r="R53" s="24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s="6" customFormat="1" ht="13.5" customHeight="1">
      <c r="A54" s="2"/>
      <c r="B54" s="252" t="s">
        <v>20</v>
      </c>
      <c r="C54" s="253"/>
      <c r="D54" s="253"/>
      <c r="E54" s="253"/>
      <c r="F54" s="253"/>
      <c r="G54" s="253"/>
      <c r="H54" s="253"/>
      <c r="I54" s="254"/>
      <c r="J54" s="2"/>
      <c r="K54" s="243"/>
      <c r="L54" s="243"/>
      <c r="M54" s="243"/>
      <c r="N54" s="243"/>
      <c r="O54" s="243"/>
      <c r="P54" s="243"/>
      <c r="Q54" s="243"/>
      <c r="R54" s="243"/>
      <c r="S54" s="2"/>
      <c r="T54" s="2"/>
      <c r="U54" s="2"/>
      <c r="V54" s="2"/>
      <c r="W54" s="2"/>
      <c r="X54" s="2"/>
      <c r="Y54" s="2"/>
      <c r="Z54" s="337" t="s">
        <v>19</v>
      </c>
      <c r="AA54" s="337"/>
      <c r="AB54" s="336" t="s">
        <v>27</v>
      </c>
      <c r="AC54" s="290" t="s">
        <v>0</v>
      </c>
      <c r="AD54" s="291"/>
      <c r="AE54" s="290" t="s">
        <v>2</v>
      </c>
      <c r="AF54" s="291"/>
      <c r="AG54" s="283" t="s">
        <v>21</v>
      </c>
    </row>
    <row r="55" spans="1:37" s="6" customFormat="1" ht="13.5" customHeight="1">
      <c r="A55" s="2"/>
      <c r="B55" s="255"/>
      <c r="C55" s="256"/>
      <c r="D55" s="256"/>
      <c r="E55" s="256"/>
      <c r="F55" s="256"/>
      <c r="G55" s="256"/>
      <c r="H55" s="256"/>
      <c r="I55" s="257"/>
      <c r="J55" s="2"/>
      <c r="K55" s="243"/>
      <c r="L55" s="243"/>
      <c r="M55" s="243"/>
      <c r="N55" s="243"/>
      <c r="O55" s="243"/>
      <c r="P55" s="243"/>
      <c r="Q55" s="243"/>
      <c r="R55" s="243"/>
      <c r="S55" s="2"/>
      <c r="T55" s="2"/>
      <c r="U55" s="2"/>
      <c r="V55" s="2"/>
      <c r="W55" s="2"/>
      <c r="X55" s="2"/>
      <c r="Y55" s="2"/>
      <c r="Z55" s="337"/>
      <c r="AA55" s="337"/>
      <c r="AB55" s="336"/>
      <c r="AC55" s="290"/>
      <c r="AD55" s="291"/>
      <c r="AE55" s="290"/>
      <c r="AF55" s="291"/>
      <c r="AG55" s="283"/>
      <c r="AI55" s="5"/>
      <c r="AJ55" s="5"/>
      <c r="AK55" s="5"/>
    </row>
    <row r="56" spans="1:37" s="6" customFormat="1" ht="13.5" customHeight="1" thickBot="1">
      <c r="A56" s="2"/>
      <c r="B56" s="258"/>
      <c r="C56" s="259"/>
      <c r="D56" s="259"/>
      <c r="E56" s="259"/>
      <c r="F56" s="259"/>
      <c r="G56" s="259"/>
      <c r="H56" s="259"/>
      <c r="I56" s="260"/>
      <c r="J56" s="2"/>
      <c r="K56" s="2"/>
      <c r="L56" s="2"/>
      <c r="M56" s="285"/>
      <c r="N56" s="285"/>
      <c r="O56" s="286" t="s">
        <v>22</v>
      </c>
      <c r="P56" s="286"/>
      <c r="Q56" s="22"/>
      <c r="R56" s="2"/>
      <c r="S56" s="2"/>
      <c r="T56" s="2"/>
      <c r="U56" s="2"/>
      <c r="Z56" s="10"/>
      <c r="AA56" s="10"/>
      <c r="AB56" s="10"/>
      <c r="AC56" s="10"/>
      <c r="AD56" s="10"/>
      <c r="AE56" s="10"/>
      <c r="AF56" s="10"/>
      <c r="AG56" s="10"/>
      <c r="AI56" s="5"/>
      <c r="AJ56" s="5"/>
      <c r="AK56" s="5"/>
    </row>
    <row r="57" spans="1:33" s="6" customFormat="1" ht="13.5" customHeight="1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85"/>
      <c r="N57" s="285"/>
      <c r="O57" s="286"/>
      <c r="P57" s="286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s="6" customFormat="1" ht="4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86"/>
      <c r="N58" s="86"/>
      <c r="O58" s="63"/>
      <c r="P58" s="63"/>
      <c r="Q58" s="2"/>
      <c r="R58" s="2"/>
      <c r="S58" s="2"/>
      <c r="T58" s="2"/>
      <c r="U58" s="2"/>
      <c r="V58" s="87"/>
      <c r="W58" s="88"/>
      <c r="X58" s="88"/>
      <c r="Y58" s="88"/>
      <c r="Z58" s="92"/>
      <c r="AA58" s="88"/>
      <c r="AB58" s="88"/>
      <c r="AC58" s="88"/>
      <c r="AD58" s="88"/>
      <c r="AE58" s="88"/>
      <c r="AF58" s="88"/>
      <c r="AG58" s="89"/>
    </row>
    <row r="59" spans="1:33" s="6" customFormat="1" ht="13.5" customHeight="1">
      <c r="A59" s="2"/>
      <c r="B59" s="148" t="s">
        <v>86</v>
      </c>
      <c r="C59" s="148"/>
      <c r="D59" s="148"/>
      <c r="E59" s="148"/>
      <c r="F59" s="148"/>
      <c r="G59" s="148"/>
      <c r="H59" s="148"/>
      <c r="I59" s="148"/>
      <c r="J59" s="148"/>
      <c r="K59" s="148"/>
      <c r="L59" s="218" t="s">
        <v>6</v>
      </c>
      <c r="M59" s="2"/>
      <c r="N59" s="2"/>
      <c r="O59" s="2"/>
      <c r="P59" s="2"/>
      <c r="Q59" s="2"/>
      <c r="R59" s="2"/>
      <c r="S59" s="2"/>
      <c r="T59" s="2"/>
      <c r="U59" s="2"/>
      <c r="V59" s="282" t="s">
        <v>28</v>
      </c>
      <c r="W59" s="280"/>
      <c r="X59" s="280"/>
      <c r="Y59" s="280"/>
      <c r="Z59" s="279"/>
      <c r="AA59" s="280"/>
      <c r="AB59" s="280"/>
      <c r="AC59" s="280"/>
      <c r="AD59" s="280"/>
      <c r="AE59" s="280"/>
      <c r="AF59" s="280"/>
      <c r="AG59" s="281"/>
    </row>
    <row r="60" spans="1:33" s="6" customFormat="1" ht="4.5" customHeight="1">
      <c r="A60" s="2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218"/>
      <c r="M60" s="2"/>
      <c r="N60" s="2"/>
      <c r="O60" s="2"/>
      <c r="P60" s="2"/>
      <c r="Q60" s="2"/>
      <c r="R60" s="2"/>
      <c r="S60" s="2"/>
      <c r="T60" s="2"/>
      <c r="U60" s="2"/>
      <c r="V60" s="70"/>
      <c r="W60" s="71"/>
      <c r="X60" s="71"/>
      <c r="Y60" s="71"/>
      <c r="Z60" s="109"/>
      <c r="AA60" s="71"/>
      <c r="AB60" s="71"/>
      <c r="AC60" s="71"/>
      <c r="AD60" s="71"/>
      <c r="AE60" s="71"/>
      <c r="AF60" s="71"/>
      <c r="AG60" s="115"/>
    </row>
    <row r="61" spans="1:37" s="5" customFormat="1" ht="13.5" customHeight="1">
      <c r="A61" s="2"/>
      <c r="B61" s="13" t="s">
        <v>87</v>
      </c>
      <c r="C61" s="13"/>
      <c r="D61" s="13"/>
      <c r="E61" s="13"/>
      <c r="F61" s="13"/>
      <c r="G61" s="13"/>
      <c r="H61" s="9"/>
      <c r="I61" s="14"/>
      <c r="J61" s="14"/>
      <c r="K61" s="12"/>
      <c r="L61" s="219"/>
      <c r="M61" s="2"/>
      <c r="N61" s="2"/>
      <c r="O61" s="2"/>
      <c r="P61" s="2"/>
      <c r="Q61" s="2"/>
      <c r="R61" s="2"/>
      <c r="S61" s="2"/>
      <c r="T61" s="2"/>
      <c r="U61" s="2"/>
      <c r="V61" s="282" t="s">
        <v>51</v>
      </c>
      <c r="W61" s="280"/>
      <c r="X61" s="280"/>
      <c r="Y61" s="280"/>
      <c r="Z61" s="279"/>
      <c r="AA61" s="280"/>
      <c r="AB61" s="280"/>
      <c r="AC61" s="280"/>
      <c r="AD61" s="280"/>
      <c r="AE61" s="280"/>
      <c r="AF61" s="280"/>
      <c r="AG61" s="281"/>
      <c r="AH61" s="6"/>
      <c r="AI61" s="6"/>
      <c r="AJ61" s="6"/>
      <c r="AK61" s="6"/>
    </row>
    <row r="62" spans="1:34" s="5" customFormat="1" ht="4.5" customHeight="1">
      <c r="A62" s="2"/>
      <c r="B62" s="15"/>
      <c r="C62" s="15"/>
      <c r="D62" s="15"/>
      <c r="E62" s="15"/>
      <c r="F62" s="15"/>
      <c r="G62" s="15"/>
      <c r="H62" s="15"/>
      <c r="I62" s="15"/>
      <c r="J62" s="6"/>
      <c r="K62" s="16"/>
      <c r="L62" s="65"/>
      <c r="M62" s="2"/>
      <c r="N62" s="2"/>
      <c r="O62" s="2"/>
      <c r="P62" s="2"/>
      <c r="Q62" s="2"/>
      <c r="R62" s="2"/>
      <c r="S62" s="2"/>
      <c r="T62" s="2"/>
      <c r="U62" s="2"/>
      <c r="V62" s="70"/>
      <c r="W62" s="71"/>
      <c r="X62" s="71"/>
      <c r="Y62" s="71"/>
      <c r="Z62" s="109"/>
      <c r="AA62" s="71"/>
      <c r="AB62" s="71"/>
      <c r="AC62" s="71"/>
      <c r="AD62" s="71"/>
      <c r="AE62" s="71"/>
      <c r="AF62" s="71"/>
      <c r="AG62" s="115"/>
      <c r="AH62" s="6"/>
    </row>
    <row r="63" spans="1:34" s="6" customFormat="1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7"/>
      <c r="N63" s="2"/>
      <c r="O63" s="2"/>
      <c r="P63" s="2"/>
      <c r="Q63" s="2"/>
      <c r="R63" s="2"/>
      <c r="S63" s="2"/>
      <c r="T63" s="2"/>
      <c r="U63" s="2"/>
      <c r="V63" s="282" t="s">
        <v>52</v>
      </c>
      <c r="W63" s="280"/>
      <c r="X63" s="280"/>
      <c r="Y63" s="280"/>
      <c r="Z63" s="276"/>
      <c r="AA63" s="277"/>
      <c r="AB63" s="277"/>
      <c r="AC63" s="277"/>
      <c r="AD63" s="277"/>
      <c r="AE63" s="277"/>
      <c r="AF63" s="277"/>
      <c r="AG63" s="278"/>
      <c r="AH63" s="23"/>
    </row>
    <row r="64" spans="1:34" s="6" customFormat="1" ht="4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7"/>
      <c r="N64" s="2"/>
      <c r="O64" s="2"/>
      <c r="P64" s="2"/>
      <c r="Q64" s="2"/>
      <c r="R64" s="2"/>
      <c r="S64" s="2"/>
      <c r="T64" s="2"/>
      <c r="U64" s="2"/>
      <c r="V64" s="70"/>
      <c r="W64" s="71"/>
      <c r="X64" s="71"/>
      <c r="Y64" s="71"/>
      <c r="Z64" s="109"/>
      <c r="AA64" s="116"/>
      <c r="AB64" s="116"/>
      <c r="AC64" s="116"/>
      <c r="AD64" s="116"/>
      <c r="AE64" s="116"/>
      <c r="AF64" s="116"/>
      <c r="AG64" s="117"/>
      <c r="AH64" s="24"/>
    </row>
    <row r="65" spans="1:33" s="6" customFormat="1" ht="13.5" customHeight="1">
      <c r="A65" s="2"/>
      <c r="B65" s="61"/>
      <c r="C65" s="61" t="s">
        <v>9</v>
      </c>
      <c r="D65" s="61"/>
      <c r="E65" s="61"/>
      <c r="F65" s="61"/>
      <c r="G65" s="61"/>
      <c r="H65" s="61"/>
      <c r="I65" s="61"/>
      <c r="J65" s="61"/>
      <c r="K65" s="61"/>
      <c r="L65" s="61"/>
      <c r="M65" s="82"/>
      <c r="N65" s="82"/>
      <c r="O65" s="82"/>
      <c r="P65" s="82"/>
      <c r="Q65" s="61"/>
      <c r="R65" s="83"/>
      <c r="S65" s="83"/>
      <c r="T65" s="83"/>
      <c r="U65" s="4"/>
      <c r="V65" s="282" t="s">
        <v>53</v>
      </c>
      <c r="W65" s="280"/>
      <c r="X65" s="280"/>
      <c r="Y65" s="280"/>
      <c r="Z65" s="279" t="s">
        <v>70</v>
      </c>
      <c r="AA65" s="280"/>
      <c r="AB65" s="280"/>
      <c r="AC65" s="280"/>
      <c r="AD65" s="280"/>
      <c r="AE65" s="280"/>
      <c r="AF65" s="280"/>
      <c r="AG65" s="281"/>
    </row>
    <row r="66" spans="1:33" s="6" customFormat="1" ht="4.5" customHeight="1">
      <c r="A66" s="2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82"/>
      <c r="N66" s="82"/>
      <c r="O66" s="82"/>
      <c r="P66" s="82"/>
      <c r="Q66" s="61"/>
      <c r="R66" s="83"/>
      <c r="S66" s="83"/>
      <c r="T66" s="83"/>
      <c r="U66" s="4"/>
      <c r="V66" s="70"/>
      <c r="W66" s="71"/>
      <c r="X66" s="71"/>
      <c r="Y66" s="71"/>
      <c r="Z66" s="109"/>
      <c r="AA66" s="71"/>
      <c r="AB66" s="71"/>
      <c r="AC66" s="71"/>
      <c r="AD66" s="71"/>
      <c r="AE66" s="71"/>
      <c r="AF66" s="71"/>
      <c r="AG66" s="115"/>
    </row>
    <row r="67" spans="1:37" s="5" customFormat="1" ht="13.5" customHeight="1" thickBot="1">
      <c r="A67" s="2"/>
      <c r="B67" s="84"/>
      <c r="C67" s="84"/>
      <c r="D67" s="84"/>
      <c r="E67" s="84"/>
      <c r="F67" s="84"/>
      <c r="G67" s="84"/>
      <c r="H67" s="84"/>
      <c r="I67" s="84"/>
      <c r="J67" s="85"/>
      <c r="K67" s="84"/>
      <c r="L67" s="61"/>
      <c r="M67" s="61"/>
      <c r="N67" s="61"/>
      <c r="O67" s="82"/>
      <c r="P67" s="82"/>
      <c r="Q67" s="61"/>
      <c r="R67" s="83"/>
      <c r="S67" s="83"/>
      <c r="T67" s="83"/>
      <c r="U67" s="24"/>
      <c r="V67" s="282" t="s">
        <v>54</v>
      </c>
      <c r="W67" s="280"/>
      <c r="X67" s="280"/>
      <c r="Y67" s="280"/>
      <c r="Z67" s="279"/>
      <c r="AA67" s="280"/>
      <c r="AB67" s="280"/>
      <c r="AC67" s="280"/>
      <c r="AD67" s="280"/>
      <c r="AE67" s="280"/>
      <c r="AF67" s="280"/>
      <c r="AG67" s="281"/>
      <c r="AH67" s="6"/>
      <c r="AI67" s="6"/>
      <c r="AJ67" s="6"/>
      <c r="AK67" s="6"/>
    </row>
    <row r="68" spans="1:33" s="6" customFormat="1" ht="4.5" customHeight="1">
      <c r="A68" s="2"/>
      <c r="B68" s="308" t="s">
        <v>26</v>
      </c>
      <c r="C68" s="309"/>
      <c r="D68" s="309"/>
      <c r="E68" s="309"/>
      <c r="F68" s="296">
        <f>Q93*1.1</f>
        <v>0</v>
      </c>
      <c r="G68" s="296"/>
      <c r="H68" s="296"/>
      <c r="I68" s="296"/>
      <c r="J68" s="296"/>
      <c r="K68" s="238" t="s">
        <v>10</v>
      </c>
      <c r="L68" s="61"/>
      <c r="M68" s="61"/>
      <c r="N68" s="61"/>
      <c r="O68" s="82"/>
      <c r="P68" s="82"/>
      <c r="Q68" s="61"/>
      <c r="R68" s="83"/>
      <c r="S68" s="83"/>
      <c r="T68" s="83"/>
      <c r="U68" s="24"/>
      <c r="V68" s="70"/>
      <c r="W68" s="71"/>
      <c r="X68" s="71"/>
      <c r="Y68" s="71"/>
      <c r="Z68" s="109"/>
      <c r="AA68" s="71"/>
      <c r="AB68" s="71"/>
      <c r="AC68" s="71"/>
      <c r="AD68" s="71"/>
      <c r="AE68" s="71"/>
      <c r="AF68" s="71"/>
      <c r="AG68" s="115"/>
    </row>
    <row r="69" spans="1:33" s="6" customFormat="1" ht="13.5" customHeight="1">
      <c r="A69" s="2"/>
      <c r="B69" s="310"/>
      <c r="C69" s="311"/>
      <c r="D69" s="311"/>
      <c r="E69" s="311"/>
      <c r="F69" s="297"/>
      <c r="G69" s="297"/>
      <c r="H69" s="297"/>
      <c r="I69" s="297"/>
      <c r="J69" s="297"/>
      <c r="K69" s="239"/>
      <c r="L69" s="60"/>
      <c r="M69" s="60" t="s">
        <v>57</v>
      </c>
      <c r="N69" s="62"/>
      <c r="O69" s="62"/>
      <c r="P69" s="62"/>
      <c r="Q69" s="62"/>
      <c r="R69" s="62"/>
      <c r="S69" s="62"/>
      <c r="T69" s="62"/>
      <c r="U69" s="33"/>
      <c r="V69" s="282" t="s">
        <v>55</v>
      </c>
      <c r="W69" s="280"/>
      <c r="X69" s="280"/>
      <c r="Y69" s="280"/>
      <c r="Z69" s="279"/>
      <c r="AA69" s="280"/>
      <c r="AB69" s="280"/>
      <c r="AC69" s="280"/>
      <c r="AD69" s="280"/>
      <c r="AE69" s="280"/>
      <c r="AF69" s="280"/>
      <c r="AG69" s="281"/>
    </row>
    <row r="70" spans="1:33" s="6" customFormat="1" ht="4.5" customHeight="1">
      <c r="A70" s="2"/>
      <c r="B70" s="310"/>
      <c r="C70" s="311"/>
      <c r="D70" s="311"/>
      <c r="E70" s="311"/>
      <c r="F70" s="297"/>
      <c r="G70" s="297"/>
      <c r="H70" s="297"/>
      <c r="I70" s="297"/>
      <c r="J70" s="297"/>
      <c r="K70" s="239"/>
      <c r="L70" s="60"/>
      <c r="M70" s="61"/>
      <c r="N70" s="62"/>
      <c r="O70" s="62"/>
      <c r="P70" s="62"/>
      <c r="Q70" s="62"/>
      <c r="R70" s="62"/>
      <c r="S70" s="62"/>
      <c r="T70" s="62"/>
      <c r="U70" s="33"/>
      <c r="V70" s="70"/>
      <c r="W70" s="71"/>
      <c r="X70" s="71"/>
      <c r="Y70" s="71"/>
      <c r="Z70" s="109"/>
      <c r="AA70" s="71"/>
      <c r="AB70" s="71"/>
      <c r="AC70" s="71"/>
      <c r="AD70" s="71"/>
      <c r="AE70" s="71"/>
      <c r="AF70" s="71"/>
      <c r="AG70" s="115"/>
    </row>
    <row r="71" spans="1:33" s="6" customFormat="1" ht="13.5" customHeight="1">
      <c r="A71" s="2"/>
      <c r="B71" s="310"/>
      <c r="C71" s="311"/>
      <c r="D71" s="311"/>
      <c r="E71" s="311"/>
      <c r="F71" s="297"/>
      <c r="G71" s="297"/>
      <c r="H71" s="297"/>
      <c r="I71" s="297"/>
      <c r="J71" s="297"/>
      <c r="K71" s="239"/>
      <c r="L71" s="60"/>
      <c r="M71" s="60" t="s">
        <v>58</v>
      </c>
      <c r="N71" s="62"/>
      <c r="O71" s="62"/>
      <c r="P71" s="62"/>
      <c r="Q71" s="62"/>
      <c r="R71" s="62"/>
      <c r="S71" s="62"/>
      <c r="T71" s="62"/>
      <c r="U71" s="33"/>
      <c r="V71" s="236" t="s">
        <v>56</v>
      </c>
      <c r="W71" s="237"/>
      <c r="X71" s="237"/>
      <c r="Y71" s="237"/>
      <c r="Z71" s="268"/>
      <c r="AA71" s="269"/>
      <c r="AB71" s="269"/>
      <c r="AC71" s="269"/>
      <c r="AD71" s="269"/>
      <c r="AE71" s="269"/>
      <c r="AF71" s="269"/>
      <c r="AG71" s="270"/>
    </row>
    <row r="72" spans="1:33" s="6" customFormat="1" ht="4.5" customHeight="1">
      <c r="A72" s="2"/>
      <c r="B72" s="310"/>
      <c r="C72" s="311"/>
      <c r="D72" s="311"/>
      <c r="E72" s="311"/>
      <c r="F72" s="297"/>
      <c r="G72" s="297"/>
      <c r="H72" s="297"/>
      <c r="I72" s="297"/>
      <c r="J72" s="297"/>
      <c r="K72" s="240"/>
      <c r="L72" s="60"/>
      <c r="M72" s="61"/>
      <c r="N72" s="62"/>
      <c r="O72" s="62"/>
      <c r="P72" s="62"/>
      <c r="Q72" s="62"/>
      <c r="R72" s="62"/>
      <c r="S72" s="62"/>
      <c r="T72" s="62"/>
      <c r="U72" s="33"/>
      <c r="V72" s="236"/>
      <c r="W72" s="237"/>
      <c r="X72" s="237"/>
      <c r="Y72" s="237"/>
      <c r="Z72" s="118"/>
      <c r="AA72" s="119"/>
      <c r="AB72" s="119"/>
      <c r="AC72" s="119"/>
      <c r="AD72" s="119"/>
      <c r="AE72" s="119"/>
      <c r="AF72" s="119"/>
      <c r="AG72" s="120"/>
    </row>
    <row r="73" spans="1:33" s="6" customFormat="1" ht="13.5" customHeight="1">
      <c r="A73" s="2"/>
      <c r="B73" s="304" t="s">
        <v>11</v>
      </c>
      <c r="C73" s="305"/>
      <c r="D73" s="305"/>
      <c r="E73" s="305"/>
      <c r="F73" s="235">
        <f>F68/1.1*0.1</f>
        <v>0</v>
      </c>
      <c r="G73" s="235"/>
      <c r="H73" s="235"/>
      <c r="I73" s="235"/>
      <c r="J73" s="235"/>
      <c r="K73" s="271" t="s">
        <v>10</v>
      </c>
      <c r="L73" s="60"/>
      <c r="N73" s="61"/>
      <c r="O73" s="61"/>
      <c r="P73" s="61"/>
      <c r="Q73" s="61"/>
      <c r="R73" s="61"/>
      <c r="S73" s="61"/>
      <c r="T73" s="61"/>
      <c r="U73" s="53"/>
      <c r="V73" s="236"/>
      <c r="W73" s="237"/>
      <c r="X73" s="237"/>
      <c r="Y73" s="237"/>
      <c r="Z73" s="268"/>
      <c r="AA73" s="269"/>
      <c r="AB73" s="269"/>
      <c r="AC73" s="269"/>
      <c r="AD73" s="269"/>
      <c r="AE73" s="269"/>
      <c r="AF73" s="269"/>
      <c r="AG73" s="270"/>
    </row>
    <row r="74" spans="1:33" s="6" customFormat="1" ht="4.5" customHeight="1">
      <c r="A74" s="2"/>
      <c r="B74" s="304"/>
      <c r="C74" s="305"/>
      <c r="D74" s="305"/>
      <c r="E74" s="305"/>
      <c r="F74" s="235"/>
      <c r="G74" s="235"/>
      <c r="H74" s="235"/>
      <c r="I74" s="235"/>
      <c r="J74" s="235"/>
      <c r="K74" s="271"/>
      <c r="L74" s="60"/>
      <c r="M74" s="60"/>
      <c r="N74" s="61"/>
      <c r="O74" s="61"/>
      <c r="P74" s="61"/>
      <c r="Q74" s="61"/>
      <c r="R74" s="61"/>
      <c r="S74" s="61"/>
      <c r="T74" s="61"/>
      <c r="U74" s="53"/>
      <c r="V74" s="236"/>
      <c r="W74" s="237"/>
      <c r="X74" s="237"/>
      <c r="Y74" s="237"/>
      <c r="Z74" s="268"/>
      <c r="AA74" s="269"/>
      <c r="AB74" s="269"/>
      <c r="AC74" s="269"/>
      <c r="AD74" s="269"/>
      <c r="AE74" s="269"/>
      <c r="AF74" s="269"/>
      <c r="AG74" s="270"/>
    </row>
    <row r="75" spans="1:33" s="6" customFormat="1" ht="4.5" customHeight="1" thickBot="1">
      <c r="A75" s="2"/>
      <c r="B75" s="304"/>
      <c r="C75" s="305"/>
      <c r="D75" s="305"/>
      <c r="E75" s="305"/>
      <c r="F75" s="235"/>
      <c r="G75" s="235"/>
      <c r="H75" s="235"/>
      <c r="I75" s="235"/>
      <c r="J75" s="235"/>
      <c r="K75" s="271"/>
      <c r="L75" s="60"/>
      <c r="M75" s="60"/>
      <c r="N75" s="61"/>
      <c r="O75" s="61"/>
      <c r="P75" s="61"/>
      <c r="Q75" s="61"/>
      <c r="R75" s="61"/>
      <c r="S75" s="61"/>
      <c r="T75" s="61"/>
      <c r="U75" s="53"/>
      <c r="V75" s="90"/>
      <c r="W75" s="91"/>
      <c r="X75" s="91"/>
      <c r="Y75" s="91"/>
      <c r="Z75" s="113"/>
      <c r="AA75" s="121"/>
      <c r="AB75" s="121"/>
      <c r="AC75" s="121"/>
      <c r="AD75" s="121"/>
      <c r="AE75" s="121"/>
      <c r="AF75" s="121"/>
      <c r="AG75" s="122"/>
    </row>
    <row r="76" spans="1:33" s="6" customFormat="1" ht="13.5" customHeight="1" thickBot="1">
      <c r="A76" s="2"/>
      <c r="B76" s="306"/>
      <c r="C76" s="307"/>
      <c r="D76" s="307"/>
      <c r="E76" s="307"/>
      <c r="F76" s="312" t="s">
        <v>50</v>
      </c>
      <c r="G76" s="312"/>
      <c r="H76" s="312"/>
      <c r="I76" s="312"/>
      <c r="J76" s="312"/>
      <c r="K76" s="313"/>
      <c r="L76" s="62"/>
      <c r="N76" s="62"/>
      <c r="O76" s="62"/>
      <c r="P76" s="62"/>
      <c r="Q76" s="62"/>
      <c r="R76" s="62"/>
      <c r="S76" s="62"/>
      <c r="T76" s="62"/>
      <c r="U76" s="56"/>
      <c r="V76" s="55"/>
      <c r="W76" s="32"/>
      <c r="X76" s="32"/>
      <c r="Y76" s="2"/>
      <c r="Z76" s="20"/>
      <c r="AA76" s="20"/>
      <c r="AB76" s="20"/>
      <c r="AC76" s="20"/>
      <c r="AD76" s="20"/>
      <c r="AE76" s="20"/>
      <c r="AF76" s="20"/>
      <c r="AG76" s="20"/>
    </row>
    <row r="77" spans="1:33" s="6" customFormat="1" ht="13.5" customHeight="1">
      <c r="A77" s="2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0"/>
      <c r="N77" s="61"/>
      <c r="O77" s="62"/>
      <c r="P77" s="62"/>
      <c r="Q77" s="62"/>
      <c r="R77" s="62"/>
      <c r="S77" s="62"/>
      <c r="T77" s="62"/>
      <c r="U77" s="56"/>
      <c r="V77" s="57"/>
      <c r="W77" s="34"/>
      <c r="X77" s="32"/>
      <c r="Y77" s="2"/>
      <c r="Z77" s="20"/>
      <c r="AA77" s="20"/>
      <c r="AB77" s="20"/>
      <c r="AC77" s="20"/>
      <c r="AD77" s="20"/>
      <c r="AE77" s="20"/>
      <c r="AF77" s="20"/>
      <c r="AG77" s="20"/>
    </row>
    <row r="78" spans="1:33" s="6" customFormat="1" ht="13.5" customHeight="1">
      <c r="A78" s="2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2"/>
      <c r="V78" s="2"/>
      <c r="W78" s="2"/>
      <c r="X78" s="364" t="s">
        <v>69</v>
      </c>
      <c r="Y78" s="364"/>
      <c r="Z78" s="364"/>
      <c r="AA78" s="364"/>
      <c r="AB78" s="364"/>
      <c r="AC78" s="364"/>
      <c r="AD78" s="364"/>
      <c r="AE78" s="364"/>
      <c r="AF78" s="364"/>
      <c r="AG78" s="364"/>
    </row>
    <row r="79" spans="1:33" s="6" customFormat="1" ht="13.5" customHeight="1">
      <c r="A79" s="2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2"/>
      <c r="V79" s="2"/>
      <c r="W79" s="2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</row>
    <row r="80" spans="1:33" s="6" customFormat="1" ht="13.5" customHeight="1" thickBo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6" customFormat="1" ht="13.5" customHeight="1">
      <c r="A81" s="2"/>
      <c r="B81" s="220" t="s">
        <v>8</v>
      </c>
      <c r="C81" s="221"/>
      <c r="D81" s="221"/>
      <c r="E81" s="221"/>
      <c r="F81" s="222"/>
      <c r="G81" s="241" t="s">
        <v>46</v>
      </c>
      <c r="H81" s="241"/>
      <c r="I81" s="241"/>
      <c r="J81" s="261" t="s">
        <v>49</v>
      </c>
      <c r="K81" s="262"/>
      <c r="L81" s="263"/>
      <c r="M81" s="217" t="s">
        <v>16</v>
      </c>
      <c r="N81" s="217"/>
      <c r="O81" s="217"/>
      <c r="P81" s="217"/>
      <c r="Q81" s="217" t="s">
        <v>18</v>
      </c>
      <c r="R81" s="217"/>
      <c r="S81" s="217"/>
      <c r="T81" s="273" t="s">
        <v>17</v>
      </c>
      <c r="U81" s="273"/>
      <c r="V81" s="274"/>
      <c r="W81" s="17"/>
      <c r="X81" s="196" t="s">
        <v>37</v>
      </c>
      <c r="Y81" s="196"/>
      <c r="Z81" s="196"/>
      <c r="AA81" s="196"/>
      <c r="AB81" s="196"/>
      <c r="AC81" s="196" t="s">
        <v>36</v>
      </c>
      <c r="AD81" s="196"/>
      <c r="AE81" s="196"/>
      <c r="AF81" s="196" t="s">
        <v>38</v>
      </c>
      <c r="AG81" s="196"/>
    </row>
    <row r="82" spans="1:33" s="6" customFormat="1" ht="13.5" customHeight="1">
      <c r="A82" s="2"/>
      <c r="B82" s="223"/>
      <c r="C82" s="224"/>
      <c r="D82" s="224"/>
      <c r="E82" s="224"/>
      <c r="F82" s="225"/>
      <c r="G82" s="242"/>
      <c r="H82" s="242"/>
      <c r="I82" s="242"/>
      <c r="J82" s="264"/>
      <c r="K82" s="265"/>
      <c r="L82" s="266"/>
      <c r="M82" s="267" t="s">
        <v>14</v>
      </c>
      <c r="N82" s="267"/>
      <c r="O82" s="267" t="s">
        <v>15</v>
      </c>
      <c r="P82" s="267"/>
      <c r="Q82" s="272"/>
      <c r="R82" s="272"/>
      <c r="S82" s="272"/>
      <c r="T82" s="267"/>
      <c r="U82" s="267"/>
      <c r="V82" s="275"/>
      <c r="W82" s="17"/>
      <c r="X82" s="196"/>
      <c r="Y82" s="196"/>
      <c r="Z82" s="196"/>
      <c r="AA82" s="196"/>
      <c r="AB82" s="196"/>
      <c r="AC82" s="196"/>
      <c r="AD82" s="196"/>
      <c r="AE82" s="196"/>
      <c r="AF82" s="196"/>
      <c r="AG82" s="196"/>
    </row>
    <row r="83" spans="1:33" s="6" customFormat="1" ht="13.5" customHeight="1">
      <c r="A83" s="2"/>
      <c r="B83" s="211"/>
      <c r="C83" s="212"/>
      <c r="D83" s="212"/>
      <c r="E83" s="212"/>
      <c r="F83" s="213"/>
      <c r="G83" s="200"/>
      <c r="H83" s="200"/>
      <c r="I83" s="200"/>
      <c r="J83" s="201"/>
      <c r="K83" s="202"/>
      <c r="L83" s="203"/>
      <c r="M83" s="207"/>
      <c r="N83" s="207"/>
      <c r="O83" s="207"/>
      <c r="P83" s="207"/>
      <c r="Q83" s="200"/>
      <c r="R83" s="200"/>
      <c r="S83" s="200"/>
      <c r="T83" s="200"/>
      <c r="U83" s="200"/>
      <c r="V83" s="208"/>
      <c r="W83" s="44"/>
      <c r="X83" s="196"/>
      <c r="Y83" s="196"/>
      <c r="Z83" s="196"/>
      <c r="AA83" s="196"/>
      <c r="AB83" s="196"/>
      <c r="AC83" s="170"/>
      <c r="AD83" s="170"/>
      <c r="AE83" s="170"/>
      <c r="AF83" s="171"/>
      <c r="AG83" s="171"/>
    </row>
    <row r="84" spans="1:33" s="6" customFormat="1" ht="13.5" customHeight="1">
      <c r="A84" s="2"/>
      <c r="B84" s="214"/>
      <c r="C84" s="215"/>
      <c r="D84" s="215"/>
      <c r="E84" s="215"/>
      <c r="F84" s="216"/>
      <c r="G84" s="200"/>
      <c r="H84" s="200"/>
      <c r="I84" s="200"/>
      <c r="J84" s="204"/>
      <c r="K84" s="205"/>
      <c r="L84" s="206"/>
      <c r="M84" s="207"/>
      <c r="N84" s="207"/>
      <c r="O84" s="207"/>
      <c r="P84" s="207"/>
      <c r="Q84" s="200"/>
      <c r="R84" s="200"/>
      <c r="S84" s="200"/>
      <c r="T84" s="200"/>
      <c r="U84" s="200"/>
      <c r="V84" s="208"/>
      <c r="W84" s="44"/>
      <c r="X84" s="196"/>
      <c r="Y84" s="196"/>
      <c r="Z84" s="196"/>
      <c r="AA84" s="196"/>
      <c r="AB84" s="196"/>
      <c r="AC84" s="170"/>
      <c r="AD84" s="170"/>
      <c r="AE84" s="170"/>
      <c r="AF84" s="171"/>
      <c r="AG84" s="171"/>
    </row>
    <row r="85" spans="1:33" s="6" customFormat="1" ht="13.5" customHeight="1">
      <c r="A85" s="2"/>
      <c r="B85" s="211"/>
      <c r="C85" s="212"/>
      <c r="D85" s="212"/>
      <c r="E85" s="212"/>
      <c r="F85" s="213"/>
      <c r="G85" s="200"/>
      <c r="H85" s="200"/>
      <c r="I85" s="200"/>
      <c r="J85" s="201"/>
      <c r="K85" s="202"/>
      <c r="L85" s="203"/>
      <c r="M85" s="207"/>
      <c r="N85" s="207"/>
      <c r="O85" s="207"/>
      <c r="P85" s="207"/>
      <c r="Q85" s="200"/>
      <c r="R85" s="200"/>
      <c r="S85" s="200"/>
      <c r="T85" s="209"/>
      <c r="U85" s="209"/>
      <c r="V85" s="210"/>
      <c r="W85" s="45"/>
      <c r="X85" s="196"/>
      <c r="Y85" s="196"/>
      <c r="Z85" s="196"/>
      <c r="AA85" s="196"/>
      <c r="AB85" s="196"/>
      <c r="AC85" s="170"/>
      <c r="AD85" s="170"/>
      <c r="AE85" s="170"/>
      <c r="AF85" s="171"/>
      <c r="AG85" s="171"/>
    </row>
    <row r="86" spans="1:33" s="6" customFormat="1" ht="13.5" customHeight="1">
      <c r="A86" s="2"/>
      <c r="B86" s="214"/>
      <c r="C86" s="215"/>
      <c r="D86" s="215"/>
      <c r="E86" s="215"/>
      <c r="F86" s="216"/>
      <c r="G86" s="200"/>
      <c r="H86" s="200"/>
      <c r="I86" s="200"/>
      <c r="J86" s="204"/>
      <c r="K86" s="205"/>
      <c r="L86" s="206"/>
      <c r="M86" s="207"/>
      <c r="N86" s="207"/>
      <c r="O86" s="207"/>
      <c r="P86" s="207"/>
      <c r="Q86" s="200"/>
      <c r="R86" s="200"/>
      <c r="S86" s="200"/>
      <c r="T86" s="209"/>
      <c r="U86" s="209"/>
      <c r="V86" s="210"/>
      <c r="W86" s="45"/>
      <c r="X86" s="196"/>
      <c r="Y86" s="196"/>
      <c r="Z86" s="196"/>
      <c r="AA86" s="196"/>
      <c r="AB86" s="196"/>
      <c r="AC86" s="170"/>
      <c r="AD86" s="170"/>
      <c r="AE86" s="170"/>
      <c r="AF86" s="171"/>
      <c r="AG86" s="171"/>
    </row>
    <row r="87" spans="1:33" s="6" customFormat="1" ht="13.5" customHeight="1">
      <c r="A87" s="2"/>
      <c r="B87" s="211"/>
      <c r="C87" s="212"/>
      <c r="D87" s="212"/>
      <c r="E87" s="212"/>
      <c r="F87" s="213"/>
      <c r="G87" s="200"/>
      <c r="H87" s="200"/>
      <c r="I87" s="200"/>
      <c r="J87" s="201"/>
      <c r="K87" s="202"/>
      <c r="L87" s="203"/>
      <c r="M87" s="207"/>
      <c r="N87" s="207"/>
      <c r="O87" s="207"/>
      <c r="P87" s="207"/>
      <c r="Q87" s="200"/>
      <c r="R87" s="200"/>
      <c r="S87" s="200"/>
      <c r="T87" s="209"/>
      <c r="U87" s="209"/>
      <c r="V87" s="210"/>
      <c r="W87" s="45"/>
      <c r="X87" s="196"/>
      <c r="Y87" s="196"/>
      <c r="Z87" s="196"/>
      <c r="AA87" s="196"/>
      <c r="AB87" s="196"/>
      <c r="AC87" s="170"/>
      <c r="AD87" s="170"/>
      <c r="AE87" s="170"/>
      <c r="AF87" s="171"/>
      <c r="AG87" s="171"/>
    </row>
    <row r="88" spans="1:33" s="6" customFormat="1" ht="13.5" customHeight="1">
      <c r="A88" s="2"/>
      <c r="B88" s="214"/>
      <c r="C88" s="215"/>
      <c r="D88" s="215"/>
      <c r="E88" s="215"/>
      <c r="F88" s="216"/>
      <c r="G88" s="200"/>
      <c r="H88" s="200"/>
      <c r="I88" s="200"/>
      <c r="J88" s="204"/>
      <c r="K88" s="205"/>
      <c r="L88" s="206"/>
      <c r="M88" s="207"/>
      <c r="N88" s="207"/>
      <c r="O88" s="207"/>
      <c r="P88" s="207"/>
      <c r="Q88" s="200"/>
      <c r="R88" s="200"/>
      <c r="S88" s="200"/>
      <c r="T88" s="209"/>
      <c r="U88" s="209"/>
      <c r="V88" s="210"/>
      <c r="W88" s="45"/>
      <c r="X88" s="196"/>
      <c r="Y88" s="196"/>
      <c r="Z88" s="196"/>
      <c r="AA88" s="196"/>
      <c r="AB88" s="196"/>
      <c r="AC88" s="170"/>
      <c r="AD88" s="170"/>
      <c r="AE88" s="170"/>
      <c r="AF88" s="171"/>
      <c r="AG88" s="171"/>
    </row>
    <row r="89" spans="1:33" s="6" customFormat="1" ht="13.5" customHeight="1">
      <c r="A89" s="2"/>
      <c r="B89" s="211"/>
      <c r="C89" s="212"/>
      <c r="D89" s="212"/>
      <c r="E89" s="212"/>
      <c r="F89" s="213"/>
      <c r="G89" s="200"/>
      <c r="H89" s="200"/>
      <c r="I89" s="200"/>
      <c r="J89" s="201"/>
      <c r="K89" s="202"/>
      <c r="L89" s="203"/>
      <c r="M89" s="207"/>
      <c r="N89" s="207"/>
      <c r="O89" s="207"/>
      <c r="P89" s="207"/>
      <c r="Q89" s="200"/>
      <c r="R89" s="200"/>
      <c r="S89" s="200"/>
      <c r="T89" s="209"/>
      <c r="U89" s="209"/>
      <c r="V89" s="210"/>
      <c r="W89" s="44"/>
      <c r="X89" s="196"/>
      <c r="Y89" s="196"/>
      <c r="Z89" s="196"/>
      <c r="AA89" s="196"/>
      <c r="AB89" s="196"/>
      <c r="AC89" s="170"/>
      <c r="AD89" s="170"/>
      <c r="AE89" s="170"/>
      <c r="AF89" s="171"/>
      <c r="AG89" s="171"/>
    </row>
    <row r="90" spans="1:34" s="6" customFormat="1" ht="13.5" customHeight="1">
      <c r="A90" s="2"/>
      <c r="B90" s="214"/>
      <c r="C90" s="215"/>
      <c r="D90" s="215"/>
      <c r="E90" s="215"/>
      <c r="F90" s="216"/>
      <c r="G90" s="200"/>
      <c r="H90" s="200"/>
      <c r="I90" s="200"/>
      <c r="J90" s="204"/>
      <c r="K90" s="205"/>
      <c r="L90" s="206"/>
      <c r="M90" s="207"/>
      <c r="N90" s="207"/>
      <c r="O90" s="207"/>
      <c r="P90" s="207"/>
      <c r="Q90" s="200"/>
      <c r="R90" s="200"/>
      <c r="S90" s="200"/>
      <c r="T90" s="209"/>
      <c r="U90" s="209"/>
      <c r="V90" s="210"/>
      <c r="W90" s="44"/>
      <c r="X90" s="196"/>
      <c r="Y90" s="196"/>
      <c r="Z90" s="196"/>
      <c r="AA90" s="196"/>
      <c r="AB90" s="196"/>
      <c r="AC90" s="170"/>
      <c r="AD90" s="170"/>
      <c r="AE90" s="170"/>
      <c r="AF90" s="171"/>
      <c r="AG90" s="171"/>
      <c r="AH90" s="10"/>
    </row>
    <row r="91" spans="1:34" s="6" customFormat="1" ht="13.5" customHeight="1">
      <c r="A91" s="2"/>
      <c r="B91" s="211"/>
      <c r="C91" s="212"/>
      <c r="D91" s="212"/>
      <c r="E91" s="212"/>
      <c r="F91" s="213"/>
      <c r="G91" s="200"/>
      <c r="H91" s="200"/>
      <c r="I91" s="200"/>
      <c r="J91" s="201"/>
      <c r="K91" s="202"/>
      <c r="L91" s="203"/>
      <c r="M91" s="207"/>
      <c r="N91" s="207"/>
      <c r="O91" s="207"/>
      <c r="P91" s="207"/>
      <c r="Q91" s="200"/>
      <c r="R91" s="200"/>
      <c r="S91" s="200"/>
      <c r="T91" s="200"/>
      <c r="U91" s="200"/>
      <c r="V91" s="208"/>
      <c r="W91" s="44"/>
      <c r="X91" s="196" t="s">
        <v>63</v>
      </c>
      <c r="Y91" s="196"/>
      <c r="Z91" s="196"/>
      <c r="AA91" s="196"/>
      <c r="AB91" s="196"/>
      <c r="AC91" s="170"/>
      <c r="AD91" s="170"/>
      <c r="AE91" s="170"/>
      <c r="AF91" s="171"/>
      <c r="AG91" s="171"/>
      <c r="AH91" s="30"/>
    </row>
    <row r="92" spans="1:33" s="6" customFormat="1" ht="13.5" customHeight="1">
      <c r="A92" s="2"/>
      <c r="B92" s="214"/>
      <c r="C92" s="215"/>
      <c r="D92" s="215"/>
      <c r="E92" s="215"/>
      <c r="F92" s="216"/>
      <c r="G92" s="200"/>
      <c r="H92" s="200"/>
      <c r="I92" s="200"/>
      <c r="J92" s="204"/>
      <c r="K92" s="205"/>
      <c r="L92" s="206"/>
      <c r="M92" s="207"/>
      <c r="N92" s="207"/>
      <c r="O92" s="207"/>
      <c r="P92" s="207"/>
      <c r="Q92" s="200"/>
      <c r="R92" s="200"/>
      <c r="S92" s="200"/>
      <c r="T92" s="200"/>
      <c r="U92" s="200"/>
      <c r="V92" s="208"/>
      <c r="W92" s="44"/>
      <c r="X92" s="196"/>
      <c r="Y92" s="196"/>
      <c r="Z92" s="196"/>
      <c r="AA92" s="196"/>
      <c r="AB92" s="196"/>
      <c r="AC92" s="170"/>
      <c r="AD92" s="170"/>
      <c r="AE92" s="170"/>
      <c r="AF92" s="171"/>
      <c r="AG92" s="171"/>
    </row>
    <row r="93" spans="1:33" s="6" customFormat="1" ht="13.5" customHeight="1">
      <c r="A93" s="2"/>
      <c r="B93" s="298" t="s">
        <v>76</v>
      </c>
      <c r="C93" s="299"/>
      <c r="D93" s="299"/>
      <c r="E93" s="299"/>
      <c r="F93" s="300"/>
      <c r="G93" s="182"/>
      <c r="H93" s="182"/>
      <c r="I93" s="182"/>
      <c r="J93" s="184"/>
      <c r="K93" s="185"/>
      <c r="L93" s="186"/>
      <c r="M93" s="190"/>
      <c r="N93" s="190"/>
      <c r="O93" s="192"/>
      <c r="P93" s="192"/>
      <c r="Q93" s="194">
        <f>SUM(Q83:S92)</f>
        <v>0</v>
      </c>
      <c r="R93" s="194"/>
      <c r="S93" s="194"/>
      <c r="T93" s="182"/>
      <c r="U93" s="182"/>
      <c r="V93" s="197"/>
      <c r="W93" s="25"/>
      <c r="X93" s="199" t="s">
        <v>64</v>
      </c>
      <c r="Y93" s="199"/>
      <c r="Z93" s="199"/>
      <c r="AA93" s="199"/>
      <c r="AB93" s="199"/>
      <c r="AC93" s="174"/>
      <c r="AD93" s="175"/>
      <c r="AE93" s="176"/>
      <c r="AF93" s="171"/>
      <c r="AG93" s="171"/>
    </row>
    <row r="94" spans="1:33" s="6" customFormat="1" ht="15" customHeight="1" thickBot="1">
      <c r="A94" s="2"/>
      <c r="B94" s="301"/>
      <c r="C94" s="302"/>
      <c r="D94" s="302"/>
      <c r="E94" s="302"/>
      <c r="F94" s="303"/>
      <c r="G94" s="183"/>
      <c r="H94" s="183"/>
      <c r="I94" s="183"/>
      <c r="J94" s="187"/>
      <c r="K94" s="188"/>
      <c r="L94" s="189"/>
      <c r="M94" s="191"/>
      <c r="N94" s="191"/>
      <c r="O94" s="193"/>
      <c r="P94" s="193"/>
      <c r="Q94" s="195"/>
      <c r="R94" s="195"/>
      <c r="S94" s="195"/>
      <c r="T94" s="183"/>
      <c r="U94" s="183"/>
      <c r="V94" s="198"/>
      <c r="W94" s="30"/>
      <c r="X94" s="199"/>
      <c r="Y94" s="199"/>
      <c r="Z94" s="199"/>
      <c r="AA94" s="199"/>
      <c r="AB94" s="199"/>
      <c r="AC94" s="177"/>
      <c r="AD94" s="178"/>
      <c r="AE94" s="179"/>
      <c r="AF94" s="171"/>
      <c r="AG94" s="171"/>
    </row>
    <row r="95" spans="1:33" s="6" customFormat="1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80"/>
      <c r="N95" s="180"/>
      <c r="O95" s="180"/>
      <c r="P95" s="180"/>
      <c r="Q95" s="180"/>
      <c r="R95" s="180"/>
      <c r="S95" s="30"/>
      <c r="T95" s="30"/>
      <c r="U95" s="30"/>
      <c r="V95" s="30"/>
      <c r="W95" s="27"/>
      <c r="X95" s="40"/>
      <c r="Y95" s="40"/>
      <c r="Z95" s="40"/>
      <c r="AA95" s="40"/>
      <c r="AB95" s="40"/>
      <c r="AC95" s="30"/>
      <c r="AD95" s="30"/>
      <c r="AE95" s="30"/>
      <c r="AF95" s="30"/>
      <c r="AG95" s="30"/>
    </row>
    <row r="96" spans="1:33" s="6" customFormat="1" ht="13.5" customHeight="1">
      <c r="A96" s="2"/>
      <c r="B96" s="46"/>
      <c r="C96" s="46"/>
      <c r="D96" s="46"/>
      <c r="E96" s="46"/>
      <c r="F96" s="46"/>
      <c r="G96" s="46"/>
      <c r="H96" s="46"/>
      <c r="I96" s="47"/>
      <c r="J96" s="47"/>
      <c r="K96" s="47"/>
      <c r="L96" s="27"/>
      <c r="M96" s="31"/>
      <c r="N96" s="31"/>
      <c r="O96" s="31"/>
      <c r="P96" s="31"/>
      <c r="Q96" s="31"/>
      <c r="R96" s="31"/>
      <c r="S96" s="27"/>
      <c r="T96" s="27"/>
      <c r="U96" s="27"/>
      <c r="V96" s="27"/>
      <c r="W96" s="2"/>
      <c r="X96" s="31"/>
      <c r="Y96" s="31"/>
      <c r="Z96" s="31"/>
      <c r="AA96" s="31"/>
      <c r="AB96" s="31"/>
      <c r="AC96" s="27"/>
      <c r="AD96" s="27"/>
      <c r="AE96" s="27"/>
      <c r="AF96" s="27"/>
      <c r="AG96" s="27"/>
    </row>
    <row r="97" spans="2:33" ht="15" customHeight="1">
      <c r="B97" s="46"/>
      <c r="C97" s="46"/>
      <c r="D97" s="46"/>
      <c r="E97" s="46"/>
      <c r="F97" s="46"/>
      <c r="G97" s="46"/>
      <c r="H97" s="46"/>
      <c r="I97" s="47"/>
      <c r="J97" s="47"/>
      <c r="K97" s="47"/>
      <c r="L97" s="27"/>
      <c r="M97" s="31"/>
      <c r="N97" s="31"/>
      <c r="O97" s="31"/>
      <c r="P97" s="31"/>
      <c r="Q97" s="31"/>
      <c r="R97" s="181"/>
      <c r="S97" s="181"/>
      <c r="T97" s="181"/>
      <c r="U97" s="181"/>
      <c r="V97" s="169" t="s">
        <v>39</v>
      </c>
      <c r="W97" s="169"/>
      <c r="X97" s="169" t="s">
        <v>88</v>
      </c>
      <c r="Y97" s="169"/>
      <c r="Z97" s="169" t="s">
        <v>30</v>
      </c>
      <c r="AA97" s="169"/>
      <c r="AB97" s="169" t="s">
        <v>90</v>
      </c>
      <c r="AC97" s="169"/>
      <c r="AD97" s="149" t="s">
        <v>47</v>
      </c>
      <c r="AE97" s="150"/>
      <c r="AF97" s="149" t="s">
        <v>48</v>
      </c>
      <c r="AG97" s="150"/>
    </row>
    <row r="98" spans="2:33" ht="15" customHeight="1">
      <c r="B98" s="48"/>
      <c r="C98" s="48"/>
      <c r="D98" s="48"/>
      <c r="E98" s="48"/>
      <c r="F98" s="48"/>
      <c r="G98" s="48"/>
      <c r="H98" s="48"/>
      <c r="I98" s="47"/>
      <c r="J98" s="47"/>
      <c r="K98" s="47"/>
      <c r="R98" s="172"/>
      <c r="S98" s="172"/>
      <c r="T98" s="172"/>
      <c r="U98" s="172"/>
      <c r="V98" s="173" t="s">
        <v>29</v>
      </c>
      <c r="W98" s="173"/>
      <c r="X98" s="173" t="s">
        <v>89</v>
      </c>
      <c r="Y98" s="173"/>
      <c r="Z98" s="173" t="s">
        <v>91</v>
      </c>
      <c r="AA98" s="173"/>
      <c r="AB98" s="173" t="s">
        <v>92</v>
      </c>
      <c r="AC98" s="173"/>
      <c r="AD98" s="151" t="s">
        <v>31</v>
      </c>
      <c r="AE98" s="152"/>
      <c r="AF98" s="151" t="s">
        <v>32</v>
      </c>
      <c r="AG98" s="152"/>
    </row>
    <row r="99" spans="2:33" ht="15" customHeight="1">
      <c r="B99" s="48"/>
      <c r="C99" s="48"/>
      <c r="D99" s="48"/>
      <c r="E99" s="48"/>
      <c r="F99" s="48"/>
      <c r="G99" s="48"/>
      <c r="H99" s="48"/>
      <c r="I99" s="47"/>
      <c r="J99" s="47"/>
      <c r="K99" s="47"/>
      <c r="R99" s="172"/>
      <c r="S99" s="172"/>
      <c r="T99" s="172"/>
      <c r="U99" s="172"/>
      <c r="V99" s="173"/>
      <c r="W99" s="173"/>
      <c r="X99" s="173"/>
      <c r="Y99" s="173"/>
      <c r="Z99" s="173"/>
      <c r="AA99" s="173"/>
      <c r="AB99" s="173"/>
      <c r="AC99" s="173"/>
      <c r="AD99" s="153"/>
      <c r="AE99" s="154"/>
      <c r="AF99" s="153"/>
      <c r="AG99" s="154"/>
    </row>
    <row r="100" spans="2:33" ht="15" customHeight="1">
      <c r="B100" s="49"/>
      <c r="C100" s="49"/>
      <c r="D100" s="49"/>
      <c r="E100" s="49"/>
      <c r="F100" s="49"/>
      <c r="G100" s="49"/>
      <c r="H100" s="49"/>
      <c r="I100" s="47"/>
      <c r="J100" s="47"/>
      <c r="K100" s="47"/>
      <c r="R100" s="172"/>
      <c r="S100" s="172"/>
      <c r="T100" s="172"/>
      <c r="U100" s="172"/>
      <c r="V100" s="173"/>
      <c r="W100" s="173"/>
      <c r="X100" s="173"/>
      <c r="Y100" s="173"/>
      <c r="Z100" s="173"/>
      <c r="AA100" s="173"/>
      <c r="AB100" s="173"/>
      <c r="AC100" s="173"/>
      <c r="AD100" s="155"/>
      <c r="AE100" s="156"/>
      <c r="AF100" s="155"/>
      <c r="AG100" s="156"/>
    </row>
  </sheetData>
  <sheetProtection/>
  <mergeCells count="248">
    <mergeCell ref="B4:I6"/>
    <mergeCell ref="M6:N7"/>
    <mergeCell ref="V13:Y13"/>
    <mergeCell ref="O6:P7"/>
    <mergeCell ref="Z48:AA50"/>
    <mergeCell ref="R48:S50"/>
    <mergeCell ref="R47:S47"/>
    <mergeCell ref="Q33:S34"/>
    <mergeCell ref="O37:P38"/>
    <mergeCell ref="V61:Y61"/>
    <mergeCell ref="V63:Y63"/>
    <mergeCell ref="G37:I38"/>
    <mergeCell ref="G43:I44"/>
    <mergeCell ref="X39:AB40"/>
    <mergeCell ref="AC41:AE42"/>
    <mergeCell ref="T37:V38"/>
    <mergeCell ref="Z47:AA47"/>
    <mergeCell ref="M45:R45"/>
    <mergeCell ref="M33:N34"/>
    <mergeCell ref="O33:P34"/>
    <mergeCell ref="O43:P44"/>
    <mergeCell ref="Q43:S44"/>
    <mergeCell ref="M43:N44"/>
    <mergeCell ref="Q35:S36"/>
    <mergeCell ref="G35:I36"/>
    <mergeCell ref="J35:L36"/>
    <mergeCell ref="M35:N36"/>
    <mergeCell ref="O35:P36"/>
    <mergeCell ref="G41:I42"/>
    <mergeCell ref="M37:N38"/>
    <mergeCell ref="Q41:S42"/>
    <mergeCell ref="AF37:AG38"/>
    <mergeCell ref="X37:AB38"/>
    <mergeCell ref="AF43:AG44"/>
    <mergeCell ref="Q37:S38"/>
    <mergeCell ref="J37:L38"/>
    <mergeCell ref="O41:P42"/>
    <mergeCell ref="AF4:AF5"/>
    <mergeCell ref="T47:U47"/>
    <mergeCell ref="AF31:AG32"/>
    <mergeCell ref="AF33:AG34"/>
    <mergeCell ref="AG4:AG5"/>
    <mergeCell ref="AF39:AG40"/>
    <mergeCell ref="T43:V44"/>
    <mergeCell ref="T41:V42"/>
    <mergeCell ref="AF41:AG42"/>
    <mergeCell ref="V11:Y11"/>
    <mergeCell ref="X43:AB44"/>
    <mergeCell ref="X48:Y50"/>
    <mergeCell ref="AC43:AE44"/>
    <mergeCell ref="AC35:AE36"/>
    <mergeCell ref="X41:AB42"/>
    <mergeCell ref="X35:AB36"/>
    <mergeCell ref="AC4:AC5"/>
    <mergeCell ref="AD4:AD5"/>
    <mergeCell ref="AC37:AE38"/>
    <mergeCell ref="V9:Y9"/>
    <mergeCell ref="AB4:AB5"/>
    <mergeCell ref="Z4:AA5"/>
    <mergeCell ref="AE4:AE5"/>
    <mergeCell ref="X33:AB34"/>
    <mergeCell ref="T31:V32"/>
    <mergeCell ref="AC31:AE32"/>
    <mergeCell ref="T48:U50"/>
    <mergeCell ref="V48:W50"/>
    <mergeCell ref="G31:I32"/>
    <mergeCell ref="J31:L32"/>
    <mergeCell ref="O32:P32"/>
    <mergeCell ref="J33:L34"/>
    <mergeCell ref="M31:P31"/>
    <mergeCell ref="M32:N32"/>
    <mergeCell ref="T33:V34"/>
    <mergeCell ref="T35:V36"/>
    <mergeCell ref="V47:W47"/>
    <mergeCell ref="Z54:AA55"/>
    <mergeCell ref="AD54:AD55"/>
    <mergeCell ref="Z9:AG9"/>
    <mergeCell ref="Z11:AG11"/>
    <mergeCell ref="Z13:AG13"/>
    <mergeCell ref="Z17:AG17"/>
    <mergeCell ref="Z19:AG19"/>
    <mergeCell ref="Z21:AG21"/>
    <mergeCell ref="Z15:AG15"/>
    <mergeCell ref="Z23:AG24"/>
    <mergeCell ref="X47:Y47"/>
    <mergeCell ref="AB47:AC47"/>
    <mergeCell ref="AB48:AC50"/>
    <mergeCell ref="AB54:AB55"/>
    <mergeCell ref="AC54:AC55"/>
    <mergeCell ref="AC33:AE34"/>
    <mergeCell ref="X31:AB32"/>
    <mergeCell ref="AF35:AG36"/>
    <mergeCell ref="AC39:AE40"/>
    <mergeCell ref="B91:F92"/>
    <mergeCell ref="B93:F94"/>
    <mergeCell ref="B73:E76"/>
    <mergeCell ref="B68:E72"/>
    <mergeCell ref="F76:K76"/>
    <mergeCell ref="G39:I40"/>
    <mergeCell ref="J39:L40"/>
    <mergeCell ref="G87:I88"/>
    <mergeCell ref="J41:L42"/>
    <mergeCell ref="J43:L44"/>
    <mergeCell ref="B85:F86"/>
    <mergeCell ref="B87:F88"/>
    <mergeCell ref="B89:F90"/>
    <mergeCell ref="M39:N40"/>
    <mergeCell ref="O39:P40"/>
    <mergeCell ref="Q39:S40"/>
    <mergeCell ref="O83:P84"/>
    <mergeCell ref="Q83:S84"/>
    <mergeCell ref="F68:J72"/>
    <mergeCell ref="B81:F82"/>
    <mergeCell ref="K23:K25"/>
    <mergeCell ref="V15:Y15"/>
    <mergeCell ref="V17:Y17"/>
    <mergeCell ref="V19:Y19"/>
    <mergeCell ref="AE54:AE55"/>
    <mergeCell ref="AF54:AF55"/>
    <mergeCell ref="Q31:S32"/>
    <mergeCell ref="X28:AG29"/>
    <mergeCell ref="T39:V40"/>
    <mergeCell ref="V21:Y24"/>
    <mergeCell ref="AG54:AG55"/>
    <mergeCell ref="K53:R55"/>
    <mergeCell ref="M41:N42"/>
    <mergeCell ref="M56:N57"/>
    <mergeCell ref="O56:P57"/>
    <mergeCell ref="L59:L61"/>
    <mergeCell ref="V59:Y59"/>
    <mergeCell ref="Z59:AG59"/>
    <mergeCell ref="B59:K59"/>
    <mergeCell ref="Z61:AG61"/>
    <mergeCell ref="Z63:AG63"/>
    <mergeCell ref="Z65:AG65"/>
    <mergeCell ref="V67:Y67"/>
    <mergeCell ref="Z67:AG67"/>
    <mergeCell ref="V69:Y69"/>
    <mergeCell ref="Z69:AG69"/>
    <mergeCell ref="V65:Y65"/>
    <mergeCell ref="Z71:AG71"/>
    <mergeCell ref="K73:K75"/>
    <mergeCell ref="Z73:AG74"/>
    <mergeCell ref="AF81:AG82"/>
    <mergeCell ref="Q81:S82"/>
    <mergeCell ref="T81:V82"/>
    <mergeCell ref="X81:AB82"/>
    <mergeCell ref="X78:AG79"/>
    <mergeCell ref="V71:Y74"/>
    <mergeCell ref="K68:K72"/>
    <mergeCell ref="G81:I82"/>
    <mergeCell ref="K3:R5"/>
    <mergeCell ref="F18:J22"/>
    <mergeCell ref="F23:J25"/>
    <mergeCell ref="F26:K26"/>
    <mergeCell ref="K18:K22"/>
    <mergeCell ref="B54:I56"/>
    <mergeCell ref="J81:L82"/>
    <mergeCell ref="J83:L84"/>
    <mergeCell ref="M83:N84"/>
    <mergeCell ref="L9:L11"/>
    <mergeCell ref="B31:F32"/>
    <mergeCell ref="B23:E26"/>
    <mergeCell ref="B18:E22"/>
    <mergeCell ref="G33:I34"/>
    <mergeCell ref="B33:F34"/>
    <mergeCell ref="F73:J75"/>
    <mergeCell ref="M82:N82"/>
    <mergeCell ref="M81:P81"/>
    <mergeCell ref="AC85:AE86"/>
    <mergeCell ref="AF85:AG86"/>
    <mergeCell ref="T83:V84"/>
    <mergeCell ref="X83:AB84"/>
    <mergeCell ref="AC83:AE84"/>
    <mergeCell ref="AF83:AG84"/>
    <mergeCell ref="AC81:AE82"/>
    <mergeCell ref="O82:P82"/>
    <mergeCell ref="J85:L86"/>
    <mergeCell ref="M85:N86"/>
    <mergeCell ref="B83:F84"/>
    <mergeCell ref="Q87:S88"/>
    <mergeCell ref="T87:V88"/>
    <mergeCell ref="X87:AB88"/>
    <mergeCell ref="O85:P86"/>
    <mergeCell ref="Q85:S86"/>
    <mergeCell ref="T85:V86"/>
    <mergeCell ref="X85:AB86"/>
    <mergeCell ref="G85:I86"/>
    <mergeCell ref="G83:I84"/>
    <mergeCell ref="AC87:AE88"/>
    <mergeCell ref="AF87:AG88"/>
    <mergeCell ref="G89:I90"/>
    <mergeCell ref="J89:L90"/>
    <mergeCell ref="M89:N90"/>
    <mergeCell ref="O89:P90"/>
    <mergeCell ref="Q89:S90"/>
    <mergeCell ref="J87:L88"/>
    <mergeCell ref="M87:N88"/>
    <mergeCell ref="O87:P88"/>
    <mergeCell ref="T89:V90"/>
    <mergeCell ref="X89:AB90"/>
    <mergeCell ref="AC89:AE90"/>
    <mergeCell ref="AF89:AG90"/>
    <mergeCell ref="X91:AB92"/>
    <mergeCell ref="T93:V94"/>
    <mergeCell ref="X93:AB94"/>
    <mergeCell ref="G91:I92"/>
    <mergeCell ref="J91:L92"/>
    <mergeCell ref="M91:N92"/>
    <mergeCell ref="O91:P92"/>
    <mergeCell ref="Q91:S92"/>
    <mergeCell ref="T91:V92"/>
    <mergeCell ref="Z97:AA97"/>
    <mergeCell ref="G93:I94"/>
    <mergeCell ref="J93:L94"/>
    <mergeCell ref="M93:N94"/>
    <mergeCell ref="O93:P94"/>
    <mergeCell ref="Q93:S94"/>
    <mergeCell ref="AB98:AC100"/>
    <mergeCell ref="AD98:AE100"/>
    <mergeCell ref="AF98:AG100"/>
    <mergeCell ref="AC93:AE94"/>
    <mergeCell ref="AF93:AG94"/>
    <mergeCell ref="M95:R95"/>
    <mergeCell ref="R97:S97"/>
    <mergeCell ref="T97:U97"/>
    <mergeCell ref="V97:W97"/>
    <mergeCell ref="X97:Y97"/>
    <mergeCell ref="AF97:AG97"/>
    <mergeCell ref="AB97:AC97"/>
    <mergeCell ref="AD97:AE97"/>
    <mergeCell ref="AC91:AE92"/>
    <mergeCell ref="AF91:AG92"/>
    <mergeCell ref="R98:S100"/>
    <mergeCell ref="T98:U100"/>
    <mergeCell ref="V98:W100"/>
    <mergeCell ref="X98:Y100"/>
    <mergeCell ref="Z98:AA100"/>
    <mergeCell ref="B9:K9"/>
    <mergeCell ref="AD47:AE47"/>
    <mergeCell ref="AF47:AG47"/>
    <mergeCell ref="AD48:AE50"/>
    <mergeCell ref="AF48:AG50"/>
    <mergeCell ref="B35:F36"/>
    <mergeCell ref="B37:F38"/>
    <mergeCell ref="B39:F40"/>
    <mergeCell ref="B41:F42"/>
    <mergeCell ref="B43:F44"/>
  </mergeCells>
  <printOptions horizontalCentered="1"/>
  <pageMargins left="0" right="0" top="0.5905511811023623" bottom="0" header="0.31496062992125984" footer="0.31496062992125984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3:AH104"/>
  <sheetViews>
    <sheetView view="pageBreakPreview" zoomScale="115" zoomScaleSheetLayoutView="115" zoomScalePageLayoutView="0" workbookViewId="0" topLeftCell="A79">
      <selection activeCell="AB29" sqref="AB29"/>
    </sheetView>
  </sheetViews>
  <sheetFormatPr defaultColWidth="9.00390625" defaultRowHeight="13.5"/>
  <cols>
    <col min="1" max="17" width="4.625" style="2" customWidth="1"/>
    <col min="18" max="33" width="4.875" style="2" customWidth="1"/>
    <col min="34" max="37" width="4.625" style="2" customWidth="1"/>
    <col min="38" max="16384" width="9.00390625" style="2" customWidth="1"/>
  </cols>
  <sheetData>
    <row r="1" ht="13.5" customHeight="1"/>
    <row r="2" ht="13.5" customHeight="1"/>
    <row r="3" spans="12:19" ht="13.5" customHeight="1" thickBot="1">
      <c r="L3" s="243" t="s">
        <v>13</v>
      </c>
      <c r="M3" s="243"/>
      <c r="N3" s="243"/>
      <c r="O3" s="243"/>
      <c r="P3" s="243"/>
      <c r="Q3" s="243"/>
      <c r="R3" s="243"/>
      <c r="S3" s="243"/>
    </row>
    <row r="4" spans="2:33" ht="13.5" customHeight="1">
      <c r="B4" s="385" t="s">
        <v>65</v>
      </c>
      <c r="C4" s="386"/>
      <c r="D4" s="386"/>
      <c r="E4" s="386"/>
      <c r="F4" s="386"/>
      <c r="G4" s="386"/>
      <c r="H4" s="386"/>
      <c r="I4" s="387"/>
      <c r="L4" s="243"/>
      <c r="M4" s="243"/>
      <c r="N4" s="243"/>
      <c r="O4" s="243"/>
      <c r="P4" s="243"/>
      <c r="Q4" s="243"/>
      <c r="R4" s="243"/>
      <c r="S4" s="243"/>
      <c r="Z4" s="337" t="s">
        <v>19</v>
      </c>
      <c r="AA4" s="337"/>
      <c r="AB4" s="346" t="s">
        <v>27</v>
      </c>
      <c r="AC4" s="290" t="s">
        <v>0</v>
      </c>
      <c r="AD4" s="346">
        <v>10</v>
      </c>
      <c r="AE4" s="290" t="s">
        <v>2</v>
      </c>
      <c r="AF4" s="346">
        <v>31</v>
      </c>
      <c r="AG4" s="283" t="s">
        <v>21</v>
      </c>
    </row>
    <row r="5" spans="2:33" ht="13.5" customHeight="1">
      <c r="B5" s="388"/>
      <c r="C5" s="389"/>
      <c r="D5" s="389"/>
      <c r="E5" s="389"/>
      <c r="F5" s="389"/>
      <c r="G5" s="389"/>
      <c r="H5" s="389"/>
      <c r="I5" s="390"/>
      <c r="L5" s="243"/>
      <c r="M5" s="243"/>
      <c r="N5" s="243"/>
      <c r="O5" s="243"/>
      <c r="P5" s="243"/>
      <c r="Q5" s="243"/>
      <c r="R5" s="243"/>
      <c r="S5" s="243"/>
      <c r="Z5" s="337"/>
      <c r="AA5" s="337"/>
      <c r="AB5" s="346"/>
      <c r="AC5" s="290"/>
      <c r="AD5" s="346"/>
      <c r="AE5" s="290"/>
      <c r="AF5" s="346"/>
      <c r="AG5" s="283"/>
    </row>
    <row r="6" spans="2:17" ht="13.5" customHeight="1" thickBot="1">
      <c r="B6" s="391"/>
      <c r="C6" s="392"/>
      <c r="D6" s="392"/>
      <c r="E6" s="392"/>
      <c r="F6" s="392"/>
      <c r="G6" s="392"/>
      <c r="H6" s="392"/>
      <c r="I6" s="393"/>
      <c r="J6" s="18"/>
      <c r="L6" s="18"/>
      <c r="M6" s="18"/>
      <c r="N6" s="366">
        <v>10</v>
      </c>
      <c r="O6" s="366"/>
      <c r="P6" s="286" t="s">
        <v>22</v>
      </c>
      <c r="Q6" s="286"/>
    </row>
    <row r="7" spans="2:33" ht="4.5" customHeight="1">
      <c r="B7" s="105"/>
      <c r="C7" s="105"/>
      <c r="D7" s="105"/>
      <c r="E7" s="105"/>
      <c r="F7" s="105"/>
      <c r="G7" s="105"/>
      <c r="J7" s="18"/>
      <c r="L7" s="18"/>
      <c r="M7" s="18"/>
      <c r="N7" s="366"/>
      <c r="O7" s="366"/>
      <c r="P7" s="286"/>
      <c r="Q7" s="286"/>
      <c r="V7" s="134"/>
      <c r="W7" s="135"/>
      <c r="X7" s="135"/>
      <c r="Y7" s="135"/>
      <c r="Z7" s="95"/>
      <c r="AA7" s="93"/>
      <c r="AB7" s="93"/>
      <c r="AC7" s="93"/>
      <c r="AD7" s="93"/>
      <c r="AE7" s="93"/>
      <c r="AF7" s="93"/>
      <c r="AG7" s="94"/>
    </row>
    <row r="8" spans="2:33" ht="13.5" customHeight="1">
      <c r="B8" s="20"/>
      <c r="C8" s="20"/>
      <c r="D8" s="20"/>
      <c r="E8" s="20"/>
      <c r="F8" s="20"/>
      <c r="G8" s="20"/>
      <c r="I8" s="18"/>
      <c r="J8" s="19"/>
      <c r="N8" s="366"/>
      <c r="O8" s="366"/>
      <c r="P8" s="286"/>
      <c r="Q8" s="286"/>
      <c r="R8" s="10"/>
      <c r="V8" s="428" t="s">
        <v>28</v>
      </c>
      <c r="W8" s="429"/>
      <c r="X8" s="429"/>
      <c r="Y8" s="429"/>
      <c r="Z8" s="425" t="s">
        <v>40</v>
      </c>
      <c r="AA8" s="426"/>
      <c r="AB8" s="426"/>
      <c r="AC8" s="426"/>
      <c r="AD8" s="426"/>
      <c r="AE8" s="426"/>
      <c r="AF8" s="426"/>
      <c r="AG8" s="427"/>
    </row>
    <row r="9" spans="9:33" ht="4.5" customHeight="1">
      <c r="I9" s="18"/>
      <c r="J9" s="19"/>
      <c r="N9" s="86"/>
      <c r="O9" s="86"/>
      <c r="P9" s="63"/>
      <c r="Q9" s="63"/>
      <c r="R9" s="10"/>
      <c r="V9" s="136"/>
      <c r="W9" s="137"/>
      <c r="X9" s="145"/>
      <c r="Y9" s="145"/>
      <c r="Z9" s="103"/>
      <c r="AA9" s="97"/>
      <c r="AB9" s="97"/>
      <c r="AC9" s="97"/>
      <c r="AD9" s="97"/>
      <c r="AE9" s="97"/>
      <c r="AF9" s="97"/>
      <c r="AG9" s="99"/>
    </row>
    <row r="10" spans="2:33" ht="13.5" customHeight="1">
      <c r="B10" s="148" t="s">
        <v>86</v>
      </c>
      <c r="C10" s="148"/>
      <c r="D10" s="148"/>
      <c r="E10" s="148"/>
      <c r="F10" s="148"/>
      <c r="G10" s="148"/>
      <c r="H10" s="148"/>
      <c r="I10" s="148"/>
      <c r="J10" s="148"/>
      <c r="K10" s="148"/>
      <c r="P10" s="10"/>
      <c r="Q10" s="10"/>
      <c r="V10" s="428" t="s">
        <v>1</v>
      </c>
      <c r="W10" s="429"/>
      <c r="X10" s="429"/>
      <c r="Y10" s="429"/>
      <c r="Z10" s="425" t="s">
        <v>23</v>
      </c>
      <c r="AA10" s="426"/>
      <c r="AB10" s="426"/>
      <c r="AC10" s="426"/>
      <c r="AD10" s="426"/>
      <c r="AE10" s="426"/>
      <c r="AF10" s="426"/>
      <c r="AG10" s="427"/>
    </row>
    <row r="11" spans="2:33" ht="4.5" customHeight="1">
      <c r="B11" s="64"/>
      <c r="C11" s="64"/>
      <c r="D11" s="64"/>
      <c r="E11" s="64"/>
      <c r="F11" s="64"/>
      <c r="G11" s="64"/>
      <c r="H11" s="64"/>
      <c r="I11" s="64"/>
      <c r="J11" s="64"/>
      <c r="K11" s="64"/>
      <c r="P11" s="10"/>
      <c r="Q11" s="10"/>
      <c r="V11" s="136"/>
      <c r="W11" s="137"/>
      <c r="X11" s="145"/>
      <c r="Y11" s="145"/>
      <c r="Z11" s="103"/>
      <c r="AA11" s="97"/>
      <c r="AB11" s="97"/>
      <c r="AC11" s="97"/>
      <c r="AD11" s="97"/>
      <c r="AE11" s="97"/>
      <c r="AF11" s="97"/>
      <c r="AG11" s="99"/>
    </row>
    <row r="12" spans="2:34" ht="13.5" customHeight="1">
      <c r="B12" s="13" t="s">
        <v>87</v>
      </c>
      <c r="C12" s="13"/>
      <c r="D12" s="13"/>
      <c r="E12" s="13"/>
      <c r="F12" s="13"/>
      <c r="G12" s="13"/>
      <c r="H12" s="9"/>
      <c r="I12" s="14"/>
      <c r="J12" s="14"/>
      <c r="K12" s="12"/>
      <c r="L12" s="12" t="s">
        <v>6</v>
      </c>
      <c r="V12" s="428" t="s">
        <v>3</v>
      </c>
      <c r="W12" s="429"/>
      <c r="X12" s="429"/>
      <c r="Y12" s="429"/>
      <c r="Z12" s="425" t="s">
        <v>24</v>
      </c>
      <c r="AA12" s="426"/>
      <c r="AB12" s="426"/>
      <c r="AC12" s="426"/>
      <c r="AD12" s="426"/>
      <c r="AE12" s="426"/>
      <c r="AF12" s="426"/>
      <c r="AG12" s="427"/>
      <c r="AH12" s="6"/>
    </row>
    <row r="13" spans="2:34" ht="4.5" customHeight="1">
      <c r="B13" s="15"/>
      <c r="C13" s="15"/>
      <c r="D13" s="15"/>
      <c r="E13" s="15"/>
      <c r="F13" s="15"/>
      <c r="G13" s="15"/>
      <c r="H13" s="3"/>
      <c r="I13" s="6"/>
      <c r="J13" s="6"/>
      <c r="K13" s="16"/>
      <c r="L13" s="16"/>
      <c r="V13" s="136"/>
      <c r="W13" s="138"/>
      <c r="X13" s="145"/>
      <c r="Y13" s="145"/>
      <c r="Z13" s="103"/>
      <c r="AA13" s="97"/>
      <c r="AB13" s="97"/>
      <c r="AC13" s="97"/>
      <c r="AD13" s="97"/>
      <c r="AE13" s="97"/>
      <c r="AF13" s="97"/>
      <c r="AG13" s="99"/>
      <c r="AH13" s="6"/>
    </row>
    <row r="14" spans="2:33" ht="13.5" customHeight="1">
      <c r="B14" s="15"/>
      <c r="C14" s="15"/>
      <c r="D14" s="15"/>
      <c r="E14" s="15"/>
      <c r="F14" s="15"/>
      <c r="G14" s="15"/>
      <c r="H14" s="3"/>
      <c r="I14" s="6"/>
      <c r="J14" s="6"/>
      <c r="K14" s="16"/>
      <c r="L14" s="16"/>
      <c r="V14" s="428" t="s">
        <v>7</v>
      </c>
      <c r="W14" s="429"/>
      <c r="X14" s="429"/>
      <c r="Y14" s="429"/>
      <c r="Z14" s="425" t="s">
        <v>60</v>
      </c>
      <c r="AA14" s="426"/>
      <c r="AB14" s="426"/>
      <c r="AC14" s="426"/>
      <c r="AD14" s="426"/>
      <c r="AE14" s="426"/>
      <c r="AF14" s="426"/>
      <c r="AG14" s="427"/>
    </row>
    <row r="15" spans="2:33" ht="4.5" customHeight="1">
      <c r="B15" s="15"/>
      <c r="C15" s="15"/>
      <c r="D15" s="15"/>
      <c r="E15" s="15"/>
      <c r="F15" s="15"/>
      <c r="G15" s="15"/>
      <c r="H15" s="3"/>
      <c r="I15" s="6"/>
      <c r="J15" s="6"/>
      <c r="K15" s="16"/>
      <c r="L15" s="16"/>
      <c r="V15" s="136"/>
      <c r="W15" s="138"/>
      <c r="X15" s="145"/>
      <c r="Y15" s="145"/>
      <c r="Z15" s="103"/>
      <c r="AA15" s="97"/>
      <c r="AB15" s="97"/>
      <c r="AC15" s="97"/>
      <c r="AD15" s="97"/>
      <c r="AE15" s="97"/>
      <c r="AF15" s="97"/>
      <c r="AG15" s="99"/>
    </row>
    <row r="16" spans="3:33" ht="13.5" customHeight="1">
      <c r="C16" s="2" t="s">
        <v>9</v>
      </c>
      <c r="G16" s="1"/>
      <c r="V16" s="428" t="s">
        <v>4</v>
      </c>
      <c r="W16" s="429"/>
      <c r="X16" s="429"/>
      <c r="Y16" s="429"/>
      <c r="Z16" s="425" t="s">
        <v>25</v>
      </c>
      <c r="AA16" s="426"/>
      <c r="AB16" s="426"/>
      <c r="AC16" s="426"/>
      <c r="AD16" s="426"/>
      <c r="AE16" s="426"/>
      <c r="AF16" s="426"/>
      <c r="AG16" s="427"/>
    </row>
    <row r="17" spans="7:33" ht="4.5" customHeight="1">
      <c r="G17" s="1"/>
      <c r="V17" s="136"/>
      <c r="W17" s="139"/>
      <c r="X17" s="145"/>
      <c r="Y17" s="145"/>
      <c r="Z17" s="103"/>
      <c r="AA17" s="97"/>
      <c r="AB17" s="97"/>
      <c r="AC17" s="97"/>
      <c r="AD17" s="97"/>
      <c r="AE17" s="97"/>
      <c r="AF17" s="97"/>
      <c r="AG17" s="99"/>
    </row>
    <row r="18" spans="2:33" ht="13.5" customHeight="1" thickBot="1">
      <c r="B18" s="6"/>
      <c r="C18" s="6"/>
      <c r="D18" s="6"/>
      <c r="E18" s="6"/>
      <c r="F18" s="6"/>
      <c r="G18" s="41"/>
      <c r="H18" s="6"/>
      <c r="I18" s="6"/>
      <c r="J18" s="6"/>
      <c r="K18" s="6"/>
      <c r="M18" s="23"/>
      <c r="N18" s="32"/>
      <c r="O18" s="32"/>
      <c r="P18" s="32"/>
      <c r="Q18" s="32"/>
      <c r="R18" s="32"/>
      <c r="S18" s="32"/>
      <c r="T18" s="32"/>
      <c r="U18" s="32"/>
      <c r="V18" s="428" t="s">
        <v>5</v>
      </c>
      <c r="W18" s="429"/>
      <c r="X18" s="429"/>
      <c r="Y18" s="429"/>
      <c r="Z18" s="425" t="s">
        <v>25</v>
      </c>
      <c r="AA18" s="426"/>
      <c r="AB18" s="426"/>
      <c r="AC18" s="426"/>
      <c r="AD18" s="426"/>
      <c r="AE18" s="426"/>
      <c r="AF18" s="426"/>
      <c r="AG18" s="427"/>
    </row>
    <row r="19" spans="2:33" ht="4.5" customHeight="1">
      <c r="B19" s="462" t="s">
        <v>26</v>
      </c>
      <c r="C19" s="463"/>
      <c r="D19" s="463"/>
      <c r="E19" s="463"/>
      <c r="F19" s="477">
        <f>O46*1.1</f>
        <v>19800</v>
      </c>
      <c r="G19" s="477"/>
      <c r="H19" s="477"/>
      <c r="I19" s="477"/>
      <c r="J19" s="477"/>
      <c r="K19" s="474" t="s">
        <v>10</v>
      </c>
      <c r="M19" s="23"/>
      <c r="N19" s="32"/>
      <c r="O19" s="32"/>
      <c r="P19" s="32"/>
      <c r="Q19" s="32"/>
      <c r="R19" s="32"/>
      <c r="S19" s="32"/>
      <c r="T19" s="32"/>
      <c r="U19" s="32"/>
      <c r="V19" s="140"/>
      <c r="W19" s="139"/>
      <c r="X19" s="145"/>
      <c r="Y19" s="145"/>
      <c r="Z19" s="103"/>
      <c r="AA19" s="97"/>
      <c r="AB19" s="97"/>
      <c r="AC19" s="97"/>
      <c r="AD19" s="97"/>
      <c r="AE19" s="97"/>
      <c r="AF19" s="97"/>
      <c r="AG19" s="99"/>
    </row>
    <row r="20" spans="2:34" ht="13.5" customHeight="1">
      <c r="B20" s="464"/>
      <c r="C20" s="465"/>
      <c r="D20" s="465"/>
      <c r="E20" s="465"/>
      <c r="F20" s="478"/>
      <c r="G20" s="478"/>
      <c r="H20" s="478"/>
      <c r="I20" s="478"/>
      <c r="J20" s="478"/>
      <c r="K20" s="475"/>
      <c r="L20" s="54" t="s">
        <v>77</v>
      </c>
      <c r="M20" s="23"/>
      <c r="N20" s="32"/>
      <c r="O20" s="32"/>
      <c r="P20" s="32"/>
      <c r="Q20" s="32"/>
      <c r="R20" s="32"/>
      <c r="S20" s="32"/>
      <c r="T20" s="32"/>
      <c r="U20" s="32"/>
      <c r="V20" s="430" t="s">
        <v>33</v>
      </c>
      <c r="W20" s="431"/>
      <c r="X20" s="431"/>
      <c r="Y20" s="431"/>
      <c r="Z20" s="425" t="s">
        <v>34</v>
      </c>
      <c r="AA20" s="426"/>
      <c r="AB20" s="426"/>
      <c r="AC20" s="426"/>
      <c r="AD20" s="426"/>
      <c r="AE20" s="426"/>
      <c r="AF20" s="426"/>
      <c r="AG20" s="427"/>
      <c r="AH20" s="6"/>
    </row>
    <row r="21" spans="2:34" ht="4.5" customHeight="1">
      <c r="B21" s="464"/>
      <c r="C21" s="465"/>
      <c r="D21" s="465"/>
      <c r="E21" s="465"/>
      <c r="F21" s="478"/>
      <c r="G21" s="478"/>
      <c r="H21" s="478"/>
      <c r="I21" s="478"/>
      <c r="J21" s="478"/>
      <c r="K21" s="475"/>
      <c r="M21" s="23"/>
      <c r="N21" s="32"/>
      <c r="O21" s="32"/>
      <c r="P21" s="32"/>
      <c r="Q21" s="32"/>
      <c r="R21" s="32"/>
      <c r="S21" s="32"/>
      <c r="T21" s="32"/>
      <c r="U21" s="32"/>
      <c r="V21" s="430"/>
      <c r="W21" s="431"/>
      <c r="X21" s="431"/>
      <c r="Y21" s="431"/>
      <c r="Z21" s="425"/>
      <c r="AA21" s="426"/>
      <c r="AB21" s="426"/>
      <c r="AC21" s="426"/>
      <c r="AD21" s="426"/>
      <c r="AE21" s="426"/>
      <c r="AF21" s="426"/>
      <c r="AG21" s="427"/>
      <c r="AH21" s="6"/>
    </row>
    <row r="22" spans="2:33" ht="13.5" customHeight="1">
      <c r="B22" s="464"/>
      <c r="C22" s="465"/>
      <c r="D22" s="465"/>
      <c r="E22" s="465"/>
      <c r="F22" s="478"/>
      <c r="G22" s="478"/>
      <c r="H22" s="478"/>
      <c r="I22" s="478"/>
      <c r="J22" s="478"/>
      <c r="K22" s="475"/>
      <c r="L22" s="54" t="s">
        <v>78</v>
      </c>
      <c r="M22" s="23"/>
      <c r="N22" s="32"/>
      <c r="O22" s="32"/>
      <c r="P22" s="32"/>
      <c r="Q22" s="32"/>
      <c r="R22" s="32"/>
      <c r="S22" s="32"/>
      <c r="T22" s="32"/>
      <c r="U22" s="32"/>
      <c r="V22" s="430"/>
      <c r="W22" s="431"/>
      <c r="X22" s="431"/>
      <c r="Y22" s="431"/>
      <c r="Z22" s="425" t="s">
        <v>71</v>
      </c>
      <c r="AA22" s="426"/>
      <c r="AB22" s="426"/>
      <c r="AC22" s="426"/>
      <c r="AD22" s="426"/>
      <c r="AE22" s="426"/>
      <c r="AF22" s="426"/>
      <c r="AG22" s="427"/>
    </row>
    <row r="23" spans="2:33" ht="4.5" customHeight="1" thickBot="1">
      <c r="B23" s="466"/>
      <c r="C23" s="467"/>
      <c r="D23" s="467"/>
      <c r="E23" s="467"/>
      <c r="F23" s="479"/>
      <c r="G23" s="479"/>
      <c r="H23" s="479"/>
      <c r="I23" s="479"/>
      <c r="J23" s="479"/>
      <c r="K23" s="476"/>
      <c r="M23" s="23"/>
      <c r="N23" s="32"/>
      <c r="O23" s="32"/>
      <c r="P23" s="32"/>
      <c r="Q23" s="32"/>
      <c r="R23" s="32"/>
      <c r="S23" s="32"/>
      <c r="T23" s="32"/>
      <c r="U23" s="32"/>
      <c r="V23" s="432"/>
      <c r="W23" s="433"/>
      <c r="X23" s="433"/>
      <c r="Y23" s="433"/>
      <c r="Z23" s="104"/>
      <c r="AA23" s="101"/>
      <c r="AB23" s="101"/>
      <c r="AC23" s="101"/>
      <c r="AD23" s="101"/>
      <c r="AE23" s="101"/>
      <c r="AF23" s="101"/>
      <c r="AG23" s="102"/>
    </row>
    <row r="24" spans="2:15" ht="13.5" customHeight="1">
      <c r="B24" s="226" t="s">
        <v>11</v>
      </c>
      <c r="C24" s="227"/>
      <c r="D24" s="227"/>
      <c r="E24" s="227"/>
      <c r="F24" s="246">
        <f>F19/1.1*0.1</f>
        <v>1800</v>
      </c>
      <c r="G24" s="246"/>
      <c r="H24" s="246"/>
      <c r="I24" s="246"/>
      <c r="J24" s="246"/>
      <c r="K24" s="11" t="s">
        <v>10</v>
      </c>
      <c r="L24" s="23" t="s">
        <v>79</v>
      </c>
      <c r="O24" s="32"/>
    </row>
    <row r="25" spans="2:30" ht="13.5" customHeight="1" thickBot="1">
      <c r="B25" s="228"/>
      <c r="C25" s="229"/>
      <c r="D25" s="229"/>
      <c r="E25" s="229"/>
      <c r="F25" s="383" t="s">
        <v>50</v>
      </c>
      <c r="G25" s="383"/>
      <c r="H25" s="383"/>
      <c r="I25" s="383"/>
      <c r="J25" s="383"/>
      <c r="K25" s="384"/>
      <c r="L25" s="23"/>
      <c r="N25" s="55" t="s">
        <v>72</v>
      </c>
      <c r="O25" s="32"/>
      <c r="P25" s="32"/>
      <c r="Q25" s="32"/>
      <c r="R25" s="32"/>
      <c r="S25" s="32"/>
      <c r="T25" s="32"/>
      <c r="U25" s="32"/>
      <c r="V25" s="32"/>
      <c r="W25" s="53"/>
      <c r="X25" s="53"/>
      <c r="Y25" s="53"/>
      <c r="Z25" s="53"/>
      <c r="AA25" s="53"/>
      <c r="AB25" s="53"/>
      <c r="AC25" s="53"/>
      <c r="AD25" s="53"/>
    </row>
    <row r="26" spans="14:29" ht="13.5" customHeight="1">
      <c r="N26" s="55"/>
      <c r="O26" s="32"/>
      <c r="P26" s="32"/>
      <c r="Q26" s="32"/>
      <c r="R26" s="32"/>
      <c r="S26" s="32"/>
      <c r="T26" s="32"/>
      <c r="U26" s="32"/>
      <c r="V26" s="32"/>
      <c r="W26" s="53"/>
      <c r="X26" s="53"/>
      <c r="Y26" s="53"/>
      <c r="Z26" s="53"/>
      <c r="AA26" s="53"/>
      <c r="AB26" s="53"/>
      <c r="AC26" s="53"/>
    </row>
    <row r="27" spans="2:30" ht="13.5" customHeight="1">
      <c r="B27" s="53"/>
      <c r="C27" s="53"/>
      <c r="M27" s="23"/>
      <c r="P27" s="32"/>
      <c r="Q27" s="32"/>
      <c r="R27" s="32"/>
      <c r="S27" s="32"/>
      <c r="T27" s="32"/>
      <c r="U27" s="461" t="s">
        <v>69</v>
      </c>
      <c r="V27" s="461"/>
      <c r="W27" s="461"/>
      <c r="X27" s="461"/>
      <c r="Y27" s="461"/>
      <c r="Z27" s="461"/>
      <c r="AA27" s="461"/>
      <c r="AB27" s="461"/>
      <c r="AC27" s="461"/>
      <c r="AD27" s="461"/>
    </row>
    <row r="28" spans="2:30" ht="12.75" customHeight="1">
      <c r="B28" s="53"/>
      <c r="C28" s="53"/>
      <c r="D28" s="29"/>
      <c r="E28" s="29"/>
      <c r="F28" s="36"/>
      <c r="G28" s="36"/>
      <c r="H28" s="36"/>
      <c r="I28" s="36"/>
      <c r="J28" s="36"/>
      <c r="K28" s="36"/>
      <c r="M28" s="23"/>
      <c r="N28" s="32"/>
      <c r="O28" s="32"/>
      <c r="P28" s="32"/>
      <c r="Q28" s="32"/>
      <c r="R28" s="32"/>
      <c r="S28" s="32"/>
      <c r="T28" s="32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</row>
    <row r="29" spans="4:20" ht="12.75" customHeight="1" thickBot="1">
      <c r="D29" s="53"/>
      <c r="E29" s="53"/>
      <c r="F29" s="53"/>
      <c r="G29" s="53"/>
      <c r="H29" s="53"/>
      <c r="I29" s="53"/>
      <c r="J29" s="36"/>
      <c r="K29" s="36"/>
      <c r="M29" s="23"/>
      <c r="N29" s="32"/>
      <c r="O29" s="32"/>
      <c r="P29" s="32"/>
      <c r="Q29" s="32"/>
      <c r="R29" s="32"/>
      <c r="S29" s="32"/>
      <c r="T29" s="32"/>
    </row>
    <row r="30" spans="2:33" ht="12.75" customHeight="1">
      <c r="B30" s="220" t="s">
        <v>8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2"/>
      <c r="O30" s="394" t="s">
        <v>45</v>
      </c>
      <c r="P30" s="395"/>
      <c r="Q30" s="395"/>
      <c r="R30" s="395"/>
      <c r="S30" s="396"/>
      <c r="T30" s="32"/>
      <c r="U30" s="196" t="s">
        <v>42</v>
      </c>
      <c r="V30" s="196"/>
      <c r="W30" s="196"/>
      <c r="X30" s="196"/>
      <c r="Y30" s="196"/>
      <c r="Z30" s="196"/>
      <c r="AA30" s="419" t="s">
        <v>41</v>
      </c>
      <c r="AB30" s="419"/>
      <c r="AC30" s="419"/>
      <c r="AD30" s="419"/>
      <c r="AE30" s="419"/>
      <c r="AF30" s="196" t="s">
        <v>12</v>
      </c>
      <c r="AG30" s="196"/>
    </row>
    <row r="31" spans="2:33" ht="12.75" customHeight="1">
      <c r="B31" s="223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5"/>
      <c r="O31" s="397"/>
      <c r="P31" s="398"/>
      <c r="Q31" s="398"/>
      <c r="R31" s="398"/>
      <c r="S31" s="399"/>
      <c r="U31" s="196"/>
      <c r="V31" s="196"/>
      <c r="W31" s="196"/>
      <c r="X31" s="196"/>
      <c r="Y31" s="196"/>
      <c r="Z31" s="196"/>
      <c r="AA31" s="419"/>
      <c r="AB31" s="419"/>
      <c r="AC31" s="419"/>
      <c r="AD31" s="419"/>
      <c r="AE31" s="419"/>
      <c r="AF31" s="196"/>
      <c r="AG31" s="196"/>
    </row>
    <row r="32" spans="2:33" ht="13.5" customHeight="1">
      <c r="B32" s="446" t="s">
        <v>66</v>
      </c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8"/>
      <c r="O32" s="400">
        <v>18000</v>
      </c>
      <c r="P32" s="401"/>
      <c r="Q32" s="401"/>
      <c r="R32" s="401"/>
      <c r="S32" s="402"/>
      <c r="T32" s="50"/>
      <c r="U32" s="382"/>
      <c r="V32" s="382"/>
      <c r="W32" s="382"/>
      <c r="X32" s="382"/>
      <c r="Y32" s="382"/>
      <c r="Z32" s="382"/>
      <c r="AA32" s="416"/>
      <c r="AB32" s="416"/>
      <c r="AC32" s="416"/>
      <c r="AD32" s="416"/>
      <c r="AE32" s="416"/>
      <c r="AF32" s="382"/>
      <c r="AG32" s="382"/>
    </row>
    <row r="33" spans="2:33" ht="13.5" customHeight="1">
      <c r="B33" s="449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1"/>
      <c r="O33" s="403"/>
      <c r="P33" s="404"/>
      <c r="Q33" s="404"/>
      <c r="R33" s="404"/>
      <c r="S33" s="405"/>
      <c r="T33" s="50"/>
      <c r="U33" s="382"/>
      <c r="V33" s="382"/>
      <c r="W33" s="382"/>
      <c r="X33" s="382"/>
      <c r="Y33" s="382"/>
      <c r="Z33" s="382"/>
      <c r="AA33" s="416"/>
      <c r="AB33" s="416"/>
      <c r="AC33" s="416"/>
      <c r="AD33" s="416"/>
      <c r="AE33" s="416"/>
      <c r="AF33" s="382"/>
      <c r="AG33" s="382"/>
    </row>
    <row r="34" spans="2:33" ht="13.5" customHeight="1">
      <c r="B34" s="446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8"/>
      <c r="O34" s="400"/>
      <c r="P34" s="401"/>
      <c r="Q34" s="401"/>
      <c r="R34" s="401"/>
      <c r="S34" s="402"/>
      <c r="T34" s="44"/>
      <c r="U34" s="382"/>
      <c r="V34" s="382"/>
      <c r="W34" s="382"/>
      <c r="X34" s="382"/>
      <c r="Y34" s="382"/>
      <c r="Z34" s="382"/>
      <c r="AA34" s="416"/>
      <c r="AB34" s="416"/>
      <c r="AC34" s="416"/>
      <c r="AD34" s="416"/>
      <c r="AE34" s="416"/>
      <c r="AF34" s="382"/>
      <c r="AG34" s="382"/>
    </row>
    <row r="35" spans="2:33" ht="13.5" customHeight="1">
      <c r="B35" s="449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1"/>
      <c r="O35" s="403"/>
      <c r="P35" s="404"/>
      <c r="Q35" s="404"/>
      <c r="R35" s="404"/>
      <c r="S35" s="405"/>
      <c r="T35" s="44"/>
      <c r="U35" s="382"/>
      <c r="V35" s="382"/>
      <c r="W35" s="382"/>
      <c r="X35" s="382"/>
      <c r="Y35" s="382"/>
      <c r="Z35" s="382"/>
      <c r="AA35" s="416"/>
      <c r="AB35" s="416"/>
      <c r="AC35" s="416"/>
      <c r="AD35" s="416"/>
      <c r="AE35" s="416"/>
      <c r="AF35" s="382"/>
      <c r="AG35" s="382"/>
    </row>
    <row r="36" spans="2:33" ht="13.5" customHeight="1">
      <c r="B36" s="446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8"/>
      <c r="O36" s="400"/>
      <c r="P36" s="401"/>
      <c r="Q36" s="401"/>
      <c r="R36" s="401"/>
      <c r="S36" s="402"/>
      <c r="T36" s="44"/>
      <c r="U36" s="382"/>
      <c r="V36" s="382"/>
      <c r="W36" s="382"/>
      <c r="X36" s="382"/>
      <c r="Y36" s="382"/>
      <c r="Z36" s="382"/>
      <c r="AA36" s="417"/>
      <c r="AB36" s="417"/>
      <c r="AC36" s="417"/>
      <c r="AD36" s="417"/>
      <c r="AE36" s="417"/>
      <c r="AF36" s="382"/>
      <c r="AG36" s="382"/>
    </row>
    <row r="37" spans="2:33" ht="13.5" customHeight="1">
      <c r="B37" s="449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1"/>
      <c r="O37" s="403"/>
      <c r="P37" s="404"/>
      <c r="Q37" s="404"/>
      <c r="R37" s="404"/>
      <c r="S37" s="405"/>
      <c r="T37" s="44"/>
      <c r="U37" s="382"/>
      <c r="V37" s="382"/>
      <c r="W37" s="382"/>
      <c r="X37" s="382"/>
      <c r="Y37" s="382"/>
      <c r="Z37" s="382"/>
      <c r="AA37" s="417"/>
      <c r="AB37" s="417"/>
      <c r="AC37" s="417"/>
      <c r="AD37" s="417"/>
      <c r="AE37" s="417"/>
      <c r="AF37" s="382"/>
      <c r="AG37" s="382"/>
    </row>
    <row r="38" spans="2:33" ht="13.5" customHeight="1"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6"/>
      <c r="O38" s="37"/>
      <c r="P38" s="38"/>
      <c r="Q38" s="38"/>
      <c r="R38" s="38"/>
      <c r="S38" s="39"/>
      <c r="T38" s="26"/>
      <c r="U38" s="382"/>
      <c r="V38" s="382"/>
      <c r="W38" s="382"/>
      <c r="X38" s="382"/>
      <c r="Y38" s="382"/>
      <c r="Z38" s="382"/>
      <c r="AA38" s="417"/>
      <c r="AB38" s="417"/>
      <c r="AC38" s="417"/>
      <c r="AD38" s="417"/>
      <c r="AE38" s="417"/>
      <c r="AF38" s="382"/>
      <c r="AG38" s="382"/>
    </row>
    <row r="39" spans="2:33" ht="13.5" customHeight="1">
      <c r="B39" s="437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9"/>
      <c r="O39" s="37"/>
      <c r="P39" s="38"/>
      <c r="Q39" s="38"/>
      <c r="R39" s="38"/>
      <c r="S39" s="39"/>
      <c r="T39" s="26"/>
      <c r="U39" s="382"/>
      <c r="V39" s="382"/>
      <c r="W39" s="382"/>
      <c r="X39" s="382"/>
      <c r="Y39" s="382"/>
      <c r="Z39" s="382"/>
      <c r="AA39" s="417"/>
      <c r="AB39" s="417"/>
      <c r="AC39" s="417"/>
      <c r="AD39" s="417"/>
      <c r="AE39" s="417"/>
      <c r="AF39" s="382"/>
      <c r="AG39" s="382"/>
    </row>
    <row r="40" spans="2:33" ht="13.5" customHeight="1">
      <c r="B40" s="434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6"/>
      <c r="O40" s="440"/>
      <c r="P40" s="441"/>
      <c r="Q40" s="441"/>
      <c r="R40" s="441"/>
      <c r="S40" s="442"/>
      <c r="T40" s="26"/>
      <c r="U40" s="382"/>
      <c r="V40" s="382"/>
      <c r="W40" s="382"/>
      <c r="X40" s="382"/>
      <c r="Y40" s="382"/>
      <c r="Z40" s="382"/>
      <c r="AA40" s="416"/>
      <c r="AB40" s="416"/>
      <c r="AC40" s="416"/>
      <c r="AD40" s="416"/>
      <c r="AE40" s="416"/>
      <c r="AF40" s="382"/>
      <c r="AG40" s="382"/>
    </row>
    <row r="41" spans="2:33" ht="13.5" customHeight="1">
      <c r="B41" s="437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9"/>
      <c r="O41" s="443"/>
      <c r="P41" s="444"/>
      <c r="Q41" s="444"/>
      <c r="R41" s="444"/>
      <c r="S41" s="445"/>
      <c r="T41" s="26"/>
      <c r="U41" s="382"/>
      <c r="V41" s="382"/>
      <c r="W41" s="382"/>
      <c r="X41" s="382"/>
      <c r="Y41" s="382"/>
      <c r="Z41" s="382"/>
      <c r="AA41" s="416"/>
      <c r="AB41" s="416"/>
      <c r="AC41" s="416"/>
      <c r="AD41" s="416"/>
      <c r="AE41" s="416"/>
      <c r="AF41" s="382"/>
      <c r="AG41" s="382"/>
    </row>
    <row r="42" spans="2:33" ht="13.5" customHeight="1">
      <c r="B42" s="434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6"/>
      <c r="O42" s="440"/>
      <c r="P42" s="441"/>
      <c r="Q42" s="441"/>
      <c r="R42" s="441"/>
      <c r="S42" s="442"/>
      <c r="T42" s="26"/>
      <c r="U42" s="382"/>
      <c r="V42" s="382"/>
      <c r="W42" s="382"/>
      <c r="X42" s="382"/>
      <c r="Y42" s="382"/>
      <c r="Z42" s="382"/>
      <c r="AA42" s="416"/>
      <c r="AB42" s="416"/>
      <c r="AC42" s="416"/>
      <c r="AD42" s="416"/>
      <c r="AE42" s="416"/>
      <c r="AF42" s="382"/>
      <c r="AG42" s="382"/>
    </row>
    <row r="43" spans="2:33" ht="13.5" customHeight="1">
      <c r="B43" s="437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9"/>
      <c r="O43" s="443"/>
      <c r="P43" s="444"/>
      <c r="Q43" s="444"/>
      <c r="R43" s="444"/>
      <c r="S43" s="445"/>
      <c r="T43" s="26"/>
      <c r="U43" s="382"/>
      <c r="V43" s="382"/>
      <c r="W43" s="382"/>
      <c r="X43" s="382"/>
      <c r="Y43" s="382"/>
      <c r="Z43" s="382"/>
      <c r="AA43" s="416"/>
      <c r="AB43" s="416"/>
      <c r="AC43" s="416"/>
      <c r="AD43" s="416"/>
      <c r="AE43" s="416"/>
      <c r="AF43" s="382"/>
      <c r="AG43" s="382"/>
    </row>
    <row r="44" spans="2:33" ht="13.5" customHeight="1">
      <c r="B44" s="434"/>
      <c r="C44" s="435"/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6"/>
      <c r="O44" s="440"/>
      <c r="P44" s="441"/>
      <c r="Q44" s="441"/>
      <c r="R44" s="441"/>
      <c r="S44" s="442"/>
      <c r="T44" s="51"/>
      <c r="U44" s="406" t="s">
        <v>62</v>
      </c>
      <c r="V44" s="406"/>
      <c r="W44" s="406"/>
      <c r="X44" s="406"/>
      <c r="Y44" s="406"/>
      <c r="Z44" s="406"/>
      <c r="AA44" s="170"/>
      <c r="AB44" s="170"/>
      <c r="AC44" s="170"/>
      <c r="AD44" s="170"/>
      <c r="AE44" s="170"/>
      <c r="AF44" s="382"/>
      <c r="AG44" s="382"/>
    </row>
    <row r="45" spans="2:33" ht="13.5" customHeight="1">
      <c r="B45" s="437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9"/>
      <c r="O45" s="443"/>
      <c r="P45" s="444"/>
      <c r="Q45" s="444"/>
      <c r="R45" s="444"/>
      <c r="S45" s="445"/>
      <c r="T45" s="51"/>
      <c r="U45" s="406"/>
      <c r="V45" s="406"/>
      <c r="W45" s="406"/>
      <c r="X45" s="406"/>
      <c r="Y45" s="406"/>
      <c r="Z45" s="406"/>
      <c r="AA45" s="170"/>
      <c r="AB45" s="170"/>
      <c r="AC45" s="170"/>
      <c r="AD45" s="170"/>
      <c r="AE45" s="170"/>
      <c r="AF45" s="382"/>
      <c r="AG45" s="382"/>
    </row>
    <row r="46" spans="2:33" ht="13.5" customHeight="1">
      <c r="B46" s="452" t="s">
        <v>61</v>
      </c>
      <c r="C46" s="453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4"/>
      <c r="O46" s="400">
        <f>SUM(O32:S45)</f>
        <v>18000</v>
      </c>
      <c r="P46" s="401"/>
      <c r="Q46" s="401"/>
      <c r="R46" s="401"/>
      <c r="S46" s="402"/>
      <c r="T46" s="26"/>
      <c r="U46" s="406" t="s">
        <v>64</v>
      </c>
      <c r="V46" s="406"/>
      <c r="W46" s="406"/>
      <c r="X46" s="406"/>
      <c r="Y46" s="406"/>
      <c r="Z46" s="406"/>
      <c r="AA46" s="170"/>
      <c r="AB46" s="170"/>
      <c r="AC46" s="170"/>
      <c r="AD46" s="170"/>
      <c r="AE46" s="170"/>
      <c r="AF46" s="382"/>
      <c r="AG46" s="382"/>
    </row>
    <row r="47" spans="2:33" ht="13.5" customHeight="1" thickBot="1">
      <c r="B47" s="455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7"/>
      <c r="O47" s="458"/>
      <c r="P47" s="459"/>
      <c r="Q47" s="459"/>
      <c r="R47" s="459"/>
      <c r="S47" s="460"/>
      <c r="T47" s="30"/>
      <c r="U47" s="406"/>
      <c r="V47" s="406"/>
      <c r="W47" s="406"/>
      <c r="X47" s="406"/>
      <c r="Y47" s="406"/>
      <c r="Z47" s="406"/>
      <c r="AA47" s="170"/>
      <c r="AB47" s="170"/>
      <c r="AC47" s="170"/>
      <c r="AD47" s="170"/>
      <c r="AE47" s="170"/>
      <c r="AF47" s="382"/>
      <c r="AG47" s="382"/>
    </row>
    <row r="48" spans="2:22" ht="13.5" customHeight="1">
      <c r="B48" s="46"/>
      <c r="C48" s="46"/>
      <c r="D48" s="46"/>
      <c r="E48" s="46"/>
      <c r="F48" s="46"/>
      <c r="G48" s="47"/>
      <c r="H48" s="47"/>
      <c r="I48" s="47"/>
      <c r="J48" s="47"/>
      <c r="K48" s="47"/>
      <c r="L48" s="42"/>
      <c r="M48" s="52"/>
      <c r="N48" s="52"/>
      <c r="O48" s="52"/>
      <c r="P48" s="52"/>
      <c r="Q48" s="30"/>
      <c r="R48" s="30"/>
      <c r="S48" s="30"/>
      <c r="T48" s="30"/>
      <c r="U48" s="30"/>
      <c r="V48" s="30"/>
    </row>
    <row r="49" spans="2:22" ht="13.5" customHeight="1">
      <c r="B49" s="48"/>
      <c r="C49" s="48"/>
      <c r="D49" s="48"/>
      <c r="E49" s="48"/>
      <c r="F49" s="48"/>
      <c r="G49" s="47"/>
      <c r="H49" s="47"/>
      <c r="I49" s="47"/>
      <c r="J49" s="47"/>
      <c r="K49" s="47"/>
      <c r="L49" s="43"/>
      <c r="M49" s="28"/>
      <c r="N49" s="28"/>
      <c r="O49" s="28"/>
      <c r="P49" s="28"/>
      <c r="Q49" s="26"/>
      <c r="R49" s="26"/>
      <c r="S49" s="26"/>
      <c r="T49" s="26"/>
      <c r="U49" s="26"/>
      <c r="V49" s="26"/>
    </row>
    <row r="50" spans="2:33" ht="15" customHeight="1">
      <c r="B50" s="46"/>
      <c r="C50" s="46"/>
      <c r="D50" s="46"/>
      <c r="E50" s="46"/>
      <c r="F50" s="46"/>
      <c r="G50" s="46"/>
      <c r="H50" s="46"/>
      <c r="I50" s="47"/>
      <c r="J50" s="47"/>
      <c r="K50" s="47"/>
      <c r="L50" s="27"/>
      <c r="M50" s="31"/>
      <c r="N50" s="31"/>
      <c r="O50" s="31"/>
      <c r="P50" s="31"/>
      <c r="Q50" s="31"/>
      <c r="R50" s="181"/>
      <c r="S50" s="181"/>
      <c r="T50" s="181"/>
      <c r="U50" s="181"/>
      <c r="V50" s="169" t="s">
        <v>39</v>
      </c>
      <c r="W50" s="169"/>
      <c r="X50" s="169" t="s">
        <v>88</v>
      </c>
      <c r="Y50" s="169"/>
      <c r="Z50" s="169" t="s">
        <v>30</v>
      </c>
      <c r="AA50" s="169"/>
      <c r="AB50" s="169" t="s">
        <v>90</v>
      </c>
      <c r="AC50" s="169"/>
      <c r="AD50" s="149" t="s">
        <v>47</v>
      </c>
      <c r="AE50" s="150"/>
      <c r="AF50" s="149" t="s">
        <v>48</v>
      </c>
      <c r="AG50" s="150"/>
    </row>
    <row r="51" spans="2:33" ht="15" customHeight="1">
      <c r="B51" s="48"/>
      <c r="C51" s="48"/>
      <c r="D51" s="48"/>
      <c r="E51" s="48"/>
      <c r="F51" s="48"/>
      <c r="G51" s="48"/>
      <c r="H51" s="48"/>
      <c r="I51" s="47"/>
      <c r="J51" s="47"/>
      <c r="K51" s="47"/>
      <c r="R51" s="172"/>
      <c r="S51" s="172"/>
      <c r="T51" s="172"/>
      <c r="U51" s="172"/>
      <c r="V51" s="173" t="s">
        <v>29</v>
      </c>
      <c r="W51" s="173"/>
      <c r="X51" s="173" t="s">
        <v>89</v>
      </c>
      <c r="Y51" s="173"/>
      <c r="Z51" s="173" t="s">
        <v>91</v>
      </c>
      <c r="AA51" s="173"/>
      <c r="AB51" s="173" t="s">
        <v>92</v>
      </c>
      <c r="AC51" s="173"/>
      <c r="AD51" s="151" t="s">
        <v>31</v>
      </c>
      <c r="AE51" s="152"/>
      <c r="AF51" s="151" t="s">
        <v>32</v>
      </c>
      <c r="AG51" s="152"/>
    </row>
    <row r="52" spans="2:33" ht="15" customHeight="1">
      <c r="B52" s="48"/>
      <c r="C52" s="48"/>
      <c r="D52" s="48"/>
      <c r="E52" s="48"/>
      <c r="F52" s="48"/>
      <c r="G52" s="48"/>
      <c r="H52" s="48"/>
      <c r="I52" s="47"/>
      <c r="J52" s="47"/>
      <c r="K52" s="47"/>
      <c r="R52" s="172"/>
      <c r="S52" s="172"/>
      <c r="T52" s="172"/>
      <c r="U52" s="172"/>
      <c r="V52" s="173"/>
      <c r="W52" s="173"/>
      <c r="X52" s="173"/>
      <c r="Y52" s="173"/>
      <c r="Z52" s="173"/>
      <c r="AA52" s="173"/>
      <c r="AB52" s="173"/>
      <c r="AC52" s="173"/>
      <c r="AD52" s="153"/>
      <c r="AE52" s="154"/>
      <c r="AF52" s="153"/>
      <c r="AG52" s="154"/>
    </row>
    <row r="53" spans="2:33" ht="15" customHeight="1">
      <c r="B53" s="49"/>
      <c r="C53" s="49"/>
      <c r="D53" s="49"/>
      <c r="E53" s="49"/>
      <c r="F53" s="49"/>
      <c r="G53" s="49"/>
      <c r="H53" s="49"/>
      <c r="I53" s="47"/>
      <c r="J53" s="47"/>
      <c r="K53" s="47"/>
      <c r="R53" s="172"/>
      <c r="S53" s="172"/>
      <c r="T53" s="172"/>
      <c r="U53" s="172"/>
      <c r="V53" s="173"/>
      <c r="W53" s="173"/>
      <c r="X53" s="173"/>
      <c r="Y53" s="173"/>
      <c r="Z53" s="173"/>
      <c r="AA53" s="173"/>
      <c r="AB53" s="173"/>
      <c r="AC53" s="173"/>
      <c r="AD53" s="155"/>
      <c r="AE53" s="156"/>
      <c r="AF53" s="155"/>
      <c r="AG53" s="156"/>
    </row>
    <row r="54" ht="19.5" customHeight="1"/>
    <row r="55" ht="13.5" customHeight="1"/>
    <row r="56" spans="12:19" ht="13.5" customHeight="1" thickBot="1">
      <c r="L56" s="243" t="s">
        <v>13</v>
      </c>
      <c r="M56" s="243"/>
      <c r="N56" s="243"/>
      <c r="O56" s="243"/>
      <c r="P56" s="243"/>
      <c r="Q56" s="243"/>
      <c r="R56" s="243"/>
      <c r="S56" s="243"/>
    </row>
    <row r="57" spans="2:33" ht="13.5" customHeight="1">
      <c r="B57" s="385" t="s">
        <v>65</v>
      </c>
      <c r="C57" s="386"/>
      <c r="D57" s="386"/>
      <c r="E57" s="386"/>
      <c r="F57" s="386"/>
      <c r="G57" s="387"/>
      <c r="L57" s="243"/>
      <c r="M57" s="243"/>
      <c r="N57" s="243"/>
      <c r="O57" s="243"/>
      <c r="P57" s="243"/>
      <c r="Q57" s="243"/>
      <c r="R57" s="243"/>
      <c r="S57" s="243"/>
      <c r="Z57" s="337" t="s">
        <v>19</v>
      </c>
      <c r="AA57" s="337"/>
      <c r="AB57" s="283" t="s">
        <v>27</v>
      </c>
      <c r="AC57" s="290" t="s">
        <v>0</v>
      </c>
      <c r="AD57" s="283"/>
      <c r="AE57" s="290" t="s">
        <v>2</v>
      </c>
      <c r="AF57" s="283"/>
      <c r="AG57" s="283" t="s">
        <v>21</v>
      </c>
    </row>
    <row r="58" spans="2:33" ht="13.5" customHeight="1">
      <c r="B58" s="388"/>
      <c r="C58" s="389"/>
      <c r="D58" s="389"/>
      <c r="E58" s="389"/>
      <c r="F58" s="389"/>
      <c r="G58" s="390"/>
      <c r="L58" s="243"/>
      <c r="M58" s="243"/>
      <c r="N58" s="243"/>
      <c r="O58" s="243"/>
      <c r="P58" s="243"/>
      <c r="Q58" s="243"/>
      <c r="R58" s="243"/>
      <c r="S58" s="243"/>
      <c r="Z58" s="337"/>
      <c r="AA58" s="337"/>
      <c r="AB58" s="283"/>
      <c r="AC58" s="290"/>
      <c r="AD58" s="283"/>
      <c r="AE58" s="290"/>
      <c r="AF58" s="283"/>
      <c r="AG58" s="283"/>
    </row>
    <row r="59" spans="2:17" ht="13.5" customHeight="1" thickBot="1">
      <c r="B59" s="391"/>
      <c r="C59" s="392"/>
      <c r="D59" s="392"/>
      <c r="E59" s="392"/>
      <c r="F59" s="392"/>
      <c r="G59" s="393"/>
      <c r="J59" s="18"/>
      <c r="L59" s="18"/>
      <c r="M59" s="18"/>
      <c r="N59" s="286"/>
      <c r="O59" s="286"/>
      <c r="P59" s="286" t="s">
        <v>22</v>
      </c>
      <c r="Q59" s="286"/>
    </row>
    <row r="60" spans="2:33" ht="4.5" customHeight="1">
      <c r="B60" s="105"/>
      <c r="C60" s="105"/>
      <c r="D60" s="105"/>
      <c r="E60" s="105"/>
      <c r="F60" s="105"/>
      <c r="G60" s="105"/>
      <c r="J60" s="18"/>
      <c r="L60" s="18"/>
      <c r="M60" s="18"/>
      <c r="N60" s="286"/>
      <c r="O60" s="286"/>
      <c r="P60" s="286"/>
      <c r="Q60" s="286"/>
      <c r="V60" s="87"/>
      <c r="W60" s="88"/>
      <c r="X60" s="88"/>
      <c r="Y60" s="88"/>
      <c r="Z60" s="106"/>
      <c r="AA60" s="107"/>
      <c r="AB60" s="107"/>
      <c r="AC60" s="107"/>
      <c r="AD60" s="107"/>
      <c r="AE60" s="107"/>
      <c r="AF60" s="107"/>
      <c r="AG60" s="108"/>
    </row>
    <row r="61" spans="9:33" ht="13.5" customHeight="1">
      <c r="I61" s="18"/>
      <c r="J61" s="19"/>
      <c r="N61" s="286"/>
      <c r="O61" s="286"/>
      <c r="P61" s="286"/>
      <c r="Q61" s="286"/>
      <c r="R61" s="10"/>
      <c r="V61" s="422" t="s">
        <v>28</v>
      </c>
      <c r="W61" s="423"/>
      <c r="X61" s="423"/>
      <c r="Y61" s="423"/>
      <c r="Z61" s="420"/>
      <c r="AA61" s="237"/>
      <c r="AB61" s="237"/>
      <c r="AC61" s="237"/>
      <c r="AD61" s="237"/>
      <c r="AE61" s="237"/>
      <c r="AF61" s="237"/>
      <c r="AG61" s="421"/>
    </row>
    <row r="62" spans="9:34" ht="4.5" customHeight="1">
      <c r="I62" s="18"/>
      <c r="J62" s="19"/>
      <c r="N62" s="86"/>
      <c r="O62" s="86"/>
      <c r="P62" s="63"/>
      <c r="Q62" s="63"/>
      <c r="R62" s="10"/>
      <c r="V62" s="98"/>
      <c r="W62" s="6"/>
      <c r="X62" s="66"/>
      <c r="Y62" s="66"/>
      <c r="Z62" s="110"/>
      <c r="AA62" s="111"/>
      <c r="AB62" s="111"/>
      <c r="AC62" s="111"/>
      <c r="AD62" s="111"/>
      <c r="AE62" s="111"/>
      <c r="AF62" s="111"/>
      <c r="AG62" s="112"/>
      <c r="AH62" s="6"/>
    </row>
    <row r="63" spans="2:33" ht="13.5" customHeight="1">
      <c r="B63" s="148" t="s">
        <v>86</v>
      </c>
      <c r="C63" s="148"/>
      <c r="D63" s="148"/>
      <c r="E63" s="148"/>
      <c r="F63" s="148"/>
      <c r="G63" s="148"/>
      <c r="H63" s="148"/>
      <c r="I63" s="148"/>
      <c r="J63" s="148"/>
      <c r="K63" s="148"/>
      <c r="N63" s="20"/>
      <c r="O63" s="20"/>
      <c r="P63" s="10"/>
      <c r="Q63" s="10"/>
      <c r="V63" s="422" t="s">
        <v>1</v>
      </c>
      <c r="W63" s="423"/>
      <c r="X63" s="423"/>
      <c r="Y63" s="423"/>
      <c r="Z63" s="420"/>
      <c r="AA63" s="237"/>
      <c r="AB63" s="237"/>
      <c r="AC63" s="237"/>
      <c r="AD63" s="237"/>
      <c r="AE63" s="237"/>
      <c r="AF63" s="237"/>
      <c r="AG63" s="421"/>
    </row>
    <row r="64" spans="2:33" ht="4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P64" s="10"/>
      <c r="Q64" s="10"/>
      <c r="V64" s="98"/>
      <c r="W64" s="6"/>
      <c r="X64" s="66"/>
      <c r="Y64" s="66"/>
      <c r="Z64" s="110"/>
      <c r="AA64" s="111"/>
      <c r="AB64" s="111"/>
      <c r="AC64" s="111"/>
      <c r="AD64" s="111"/>
      <c r="AE64" s="111"/>
      <c r="AF64" s="111"/>
      <c r="AG64" s="112"/>
    </row>
    <row r="65" spans="2:33" ht="13.5" customHeight="1">
      <c r="B65" s="13" t="s">
        <v>87</v>
      </c>
      <c r="C65" s="13"/>
      <c r="D65" s="13"/>
      <c r="E65" s="13"/>
      <c r="F65" s="13"/>
      <c r="G65" s="13"/>
      <c r="H65" s="9"/>
      <c r="I65" s="14"/>
      <c r="J65" s="14"/>
      <c r="K65" s="12"/>
      <c r="L65" s="12" t="s">
        <v>6</v>
      </c>
      <c r="V65" s="422" t="s">
        <v>3</v>
      </c>
      <c r="W65" s="423"/>
      <c r="X65" s="423"/>
      <c r="Y65" s="423"/>
      <c r="Z65" s="420"/>
      <c r="AA65" s="237"/>
      <c r="AB65" s="237"/>
      <c r="AC65" s="237"/>
      <c r="AD65" s="237"/>
      <c r="AE65" s="237"/>
      <c r="AF65" s="237"/>
      <c r="AG65" s="421"/>
    </row>
    <row r="66" spans="2:34" ht="4.5" customHeight="1">
      <c r="B66" s="15"/>
      <c r="C66" s="15"/>
      <c r="D66" s="15"/>
      <c r="E66" s="15"/>
      <c r="F66" s="15"/>
      <c r="G66" s="15"/>
      <c r="H66" s="3"/>
      <c r="I66" s="6"/>
      <c r="J66" s="6"/>
      <c r="K66" s="16"/>
      <c r="L66" s="16"/>
      <c r="V66" s="98"/>
      <c r="W66" s="33"/>
      <c r="X66" s="66"/>
      <c r="Y66" s="66"/>
      <c r="Z66" s="110"/>
      <c r="AA66" s="111"/>
      <c r="AB66" s="111"/>
      <c r="AC66" s="111"/>
      <c r="AD66" s="111"/>
      <c r="AE66" s="111"/>
      <c r="AF66" s="111"/>
      <c r="AG66" s="112"/>
      <c r="AH66" s="6"/>
    </row>
    <row r="67" spans="2:33" ht="13.5" customHeight="1">
      <c r="B67" s="15"/>
      <c r="C67" s="15"/>
      <c r="D67" s="15"/>
      <c r="E67" s="15"/>
      <c r="F67" s="15"/>
      <c r="G67" s="15"/>
      <c r="H67" s="3"/>
      <c r="I67" s="6"/>
      <c r="J67" s="6"/>
      <c r="K67" s="16"/>
      <c r="L67" s="16"/>
      <c r="V67" s="422" t="s">
        <v>7</v>
      </c>
      <c r="W67" s="423"/>
      <c r="X67" s="423"/>
      <c r="Y67" s="423"/>
      <c r="Z67" s="420" t="s">
        <v>73</v>
      </c>
      <c r="AA67" s="237"/>
      <c r="AB67" s="237"/>
      <c r="AC67" s="237"/>
      <c r="AD67" s="237"/>
      <c r="AE67" s="237"/>
      <c r="AF67" s="237"/>
      <c r="AG67" s="421"/>
    </row>
    <row r="68" spans="2:33" ht="4.5" customHeight="1">
      <c r="B68" s="15"/>
      <c r="C68" s="15"/>
      <c r="D68" s="15"/>
      <c r="E68" s="15"/>
      <c r="F68" s="15"/>
      <c r="G68" s="15"/>
      <c r="H68" s="3"/>
      <c r="I68" s="6"/>
      <c r="J68" s="6"/>
      <c r="K68" s="16"/>
      <c r="L68" s="16"/>
      <c r="V68" s="98"/>
      <c r="W68" s="33"/>
      <c r="X68" s="66"/>
      <c r="Y68" s="66"/>
      <c r="Z68" s="110"/>
      <c r="AA68" s="111"/>
      <c r="AB68" s="111"/>
      <c r="AC68" s="111"/>
      <c r="AD68" s="111"/>
      <c r="AE68" s="111"/>
      <c r="AF68" s="111"/>
      <c r="AG68" s="112"/>
    </row>
    <row r="69" spans="3:33" ht="13.5" customHeight="1">
      <c r="C69" s="2" t="s">
        <v>9</v>
      </c>
      <c r="G69" s="1"/>
      <c r="V69" s="422" t="s">
        <v>4</v>
      </c>
      <c r="W69" s="423"/>
      <c r="X69" s="423"/>
      <c r="Y69" s="423"/>
      <c r="Z69" s="420"/>
      <c r="AA69" s="237"/>
      <c r="AB69" s="237"/>
      <c r="AC69" s="237"/>
      <c r="AD69" s="237"/>
      <c r="AE69" s="237"/>
      <c r="AF69" s="237"/>
      <c r="AG69" s="421"/>
    </row>
    <row r="70" spans="7:33" ht="4.5" customHeight="1">
      <c r="G70" s="1"/>
      <c r="V70" s="98"/>
      <c r="W70" s="96"/>
      <c r="X70" s="66"/>
      <c r="Y70" s="66"/>
      <c r="Z70" s="110"/>
      <c r="AA70" s="111"/>
      <c r="AB70" s="111"/>
      <c r="AC70" s="111"/>
      <c r="AD70" s="111"/>
      <c r="AE70" s="111"/>
      <c r="AF70" s="111"/>
      <c r="AG70" s="112"/>
    </row>
    <row r="71" spans="2:33" ht="13.5" customHeight="1" thickBot="1">
      <c r="B71" s="6"/>
      <c r="C71" s="6"/>
      <c r="D71" s="6"/>
      <c r="E71" s="6"/>
      <c r="F71" s="6"/>
      <c r="G71" s="41"/>
      <c r="H71" s="6"/>
      <c r="I71" s="6"/>
      <c r="J71" s="6"/>
      <c r="K71" s="6"/>
      <c r="L71" s="23" t="s">
        <v>77</v>
      </c>
      <c r="M71" s="23"/>
      <c r="N71" s="32"/>
      <c r="O71" s="32"/>
      <c r="P71" s="32"/>
      <c r="Q71" s="32"/>
      <c r="R71" s="32"/>
      <c r="S71" s="32"/>
      <c r="T71" s="32"/>
      <c r="U71" s="32"/>
      <c r="V71" s="422" t="s">
        <v>5</v>
      </c>
      <c r="W71" s="423"/>
      <c r="X71" s="423"/>
      <c r="Y71" s="423"/>
      <c r="Z71" s="420"/>
      <c r="AA71" s="237"/>
      <c r="AB71" s="237"/>
      <c r="AC71" s="237"/>
      <c r="AD71" s="237"/>
      <c r="AE71" s="237"/>
      <c r="AF71" s="237"/>
      <c r="AG71" s="421"/>
    </row>
    <row r="72" spans="2:33" ht="4.5" customHeight="1">
      <c r="B72" s="462" t="s">
        <v>26</v>
      </c>
      <c r="C72" s="463"/>
      <c r="D72" s="463"/>
      <c r="E72" s="463"/>
      <c r="F72" s="468">
        <f>O99*1.1</f>
        <v>0</v>
      </c>
      <c r="G72" s="469"/>
      <c r="H72" s="469"/>
      <c r="I72" s="469"/>
      <c r="J72" s="469"/>
      <c r="K72" s="474" t="s">
        <v>10</v>
      </c>
      <c r="M72" s="23"/>
      <c r="N72" s="32"/>
      <c r="O72" s="32"/>
      <c r="P72" s="32"/>
      <c r="Q72" s="32"/>
      <c r="R72" s="32"/>
      <c r="S72" s="32"/>
      <c r="T72" s="32"/>
      <c r="U72" s="32"/>
      <c r="V72" s="100"/>
      <c r="W72" s="96"/>
      <c r="X72" s="66"/>
      <c r="Y72" s="66"/>
      <c r="Z72" s="110"/>
      <c r="AA72" s="111"/>
      <c r="AB72" s="111"/>
      <c r="AC72" s="111"/>
      <c r="AD72" s="111"/>
      <c r="AE72" s="111"/>
      <c r="AF72" s="111"/>
      <c r="AG72" s="112"/>
    </row>
    <row r="73" spans="2:33" ht="13.5" customHeight="1">
      <c r="B73" s="464"/>
      <c r="C73" s="465"/>
      <c r="D73" s="465"/>
      <c r="E73" s="465"/>
      <c r="F73" s="470"/>
      <c r="G73" s="471"/>
      <c r="H73" s="471"/>
      <c r="I73" s="471"/>
      <c r="J73" s="471"/>
      <c r="K73" s="475"/>
      <c r="L73" s="23" t="s">
        <v>78</v>
      </c>
      <c r="M73" s="23"/>
      <c r="N73" s="32"/>
      <c r="O73" s="32"/>
      <c r="P73" s="32"/>
      <c r="Q73" s="32"/>
      <c r="R73" s="32"/>
      <c r="S73" s="32"/>
      <c r="T73" s="32"/>
      <c r="U73" s="32"/>
      <c r="V73" s="424" t="s">
        <v>33</v>
      </c>
      <c r="W73" s="283"/>
      <c r="X73" s="283"/>
      <c r="Y73" s="283"/>
      <c r="Z73" s="420"/>
      <c r="AA73" s="237"/>
      <c r="AB73" s="237"/>
      <c r="AC73" s="237"/>
      <c r="AD73" s="237"/>
      <c r="AE73" s="237"/>
      <c r="AF73" s="237"/>
      <c r="AG73" s="421"/>
    </row>
    <row r="74" spans="2:33" ht="4.5" customHeight="1">
      <c r="B74" s="464"/>
      <c r="C74" s="465"/>
      <c r="D74" s="465"/>
      <c r="E74" s="465"/>
      <c r="F74" s="470"/>
      <c r="G74" s="471"/>
      <c r="H74" s="471"/>
      <c r="I74" s="471"/>
      <c r="J74" s="471"/>
      <c r="K74" s="475"/>
      <c r="L74" s="23"/>
      <c r="M74" s="23"/>
      <c r="N74" s="32"/>
      <c r="O74" s="32"/>
      <c r="P74" s="32"/>
      <c r="Q74" s="32"/>
      <c r="R74" s="32"/>
      <c r="S74" s="32"/>
      <c r="T74" s="32"/>
      <c r="U74" s="32"/>
      <c r="V74" s="424"/>
      <c r="W74" s="283"/>
      <c r="X74" s="283"/>
      <c r="Y74" s="283"/>
      <c r="Z74" s="420"/>
      <c r="AA74" s="237"/>
      <c r="AB74" s="237"/>
      <c r="AC74" s="237"/>
      <c r="AD74" s="237"/>
      <c r="AE74" s="237"/>
      <c r="AF74" s="237"/>
      <c r="AG74" s="421"/>
    </row>
    <row r="75" spans="2:33" ht="12.75" customHeight="1">
      <c r="B75" s="464"/>
      <c r="C75" s="465"/>
      <c r="D75" s="465"/>
      <c r="E75" s="465"/>
      <c r="F75" s="470"/>
      <c r="G75" s="471"/>
      <c r="H75" s="471"/>
      <c r="I75" s="471"/>
      <c r="J75" s="471"/>
      <c r="K75" s="475"/>
      <c r="L75" s="23" t="s">
        <v>80</v>
      </c>
      <c r="M75" s="23"/>
      <c r="N75" s="32"/>
      <c r="O75" s="32"/>
      <c r="P75" s="32"/>
      <c r="Q75" s="32"/>
      <c r="R75" s="32"/>
      <c r="S75" s="32"/>
      <c r="T75" s="32"/>
      <c r="U75" s="32"/>
      <c r="V75" s="424"/>
      <c r="W75" s="283"/>
      <c r="X75" s="283"/>
      <c r="Y75" s="283"/>
      <c r="Z75" s="420"/>
      <c r="AA75" s="237"/>
      <c r="AB75" s="237"/>
      <c r="AC75" s="237"/>
      <c r="AD75" s="237"/>
      <c r="AE75" s="237"/>
      <c r="AF75" s="237"/>
      <c r="AG75" s="421"/>
    </row>
    <row r="76" spans="2:33" ht="4.5" customHeight="1" thickBot="1">
      <c r="B76" s="466"/>
      <c r="C76" s="467"/>
      <c r="D76" s="467"/>
      <c r="E76" s="467"/>
      <c r="F76" s="472"/>
      <c r="G76" s="473"/>
      <c r="H76" s="473"/>
      <c r="I76" s="473"/>
      <c r="J76" s="473"/>
      <c r="K76" s="476"/>
      <c r="M76" s="23"/>
      <c r="N76" s="32"/>
      <c r="O76" s="32"/>
      <c r="P76" s="32"/>
      <c r="Q76" s="32"/>
      <c r="R76" s="32"/>
      <c r="S76" s="32"/>
      <c r="T76" s="32"/>
      <c r="U76" s="32"/>
      <c r="V76" s="410"/>
      <c r="W76" s="411"/>
      <c r="X76" s="411"/>
      <c r="Y76" s="411"/>
      <c r="Z76" s="113"/>
      <c r="AA76" s="91"/>
      <c r="AB76" s="91"/>
      <c r="AC76" s="91"/>
      <c r="AD76" s="91"/>
      <c r="AE76" s="91"/>
      <c r="AF76" s="91"/>
      <c r="AG76" s="114"/>
    </row>
    <row r="77" spans="2:15" ht="13.5" customHeight="1">
      <c r="B77" s="226" t="s">
        <v>11</v>
      </c>
      <c r="C77" s="227"/>
      <c r="D77" s="227"/>
      <c r="E77" s="227"/>
      <c r="F77" s="367">
        <f>F72/1.1*0.1</f>
        <v>0</v>
      </c>
      <c r="G77" s="367"/>
      <c r="H77" s="367"/>
      <c r="I77" s="367"/>
      <c r="J77" s="367"/>
      <c r="K77" s="11" t="s">
        <v>10</v>
      </c>
      <c r="N77" s="32" t="s">
        <v>72</v>
      </c>
      <c r="O77" s="32"/>
    </row>
    <row r="78" spans="2:30" ht="13.5" customHeight="1" thickBot="1">
      <c r="B78" s="228"/>
      <c r="C78" s="229"/>
      <c r="D78" s="229"/>
      <c r="E78" s="229"/>
      <c r="F78" s="368" t="s">
        <v>50</v>
      </c>
      <c r="G78" s="368"/>
      <c r="H78" s="368"/>
      <c r="I78" s="368"/>
      <c r="J78" s="368"/>
      <c r="K78" s="369"/>
      <c r="O78" s="32"/>
      <c r="P78" s="32"/>
      <c r="Q78" s="32"/>
      <c r="R78" s="32"/>
      <c r="S78" s="32"/>
      <c r="T78" s="32"/>
      <c r="U78" s="32"/>
      <c r="V78" s="32"/>
      <c r="W78" s="53"/>
      <c r="X78" s="53"/>
      <c r="Y78" s="53"/>
      <c r="Z78" s="53"/>
      <c r="AA78" s="53"/>
      <c r="AB78" s="53"/>
      <c r="AC78" s="53"/>
      <c r="AD78" s="53"/>
    </row>
    <row r="79" spans="2:29" ht="13.5" customHeight="1">
      <c r="B79" s="125"/>
      <c r="C79" s="125"/>
      <c r="D79" s="125"/>
      <c r="E79" s="125"/>
      <c r="F79" s="126"/>
      <c r="G79" s="126"/>
      <c r="H79" s="126"/>
      <c r="I79" s="126"/>
      <c r="J79" s="126"/>
      <c r="K79" s="127"/>
      <c r="L79" s="10"/>
      <c r="N79" s="32"/>
      <c r="O79" s="32"/>
      <c r="P79" s="32"/>
      <c r="Q79" s="32"/>
      <c r="R79" s="32"/>
      <c r="S79" s="32"/>
      <c r="T79" s="32"/>
      <c r="U79" s="32"/>
      <c r="V79" s="32"/>
      <c r="W79" s="53"/>
      <c r="X79" s="53"/>
      <c r="Y79" s="53"/>
      <c r="Z79" s="53"/>
      <c r="AA79" s="53"/>
      <c r="AB79" s="53"/>
      <c r="AC79" s="53"/>
    </row>
    <row r="80" spans="9:30" ht="13.5" customHeight="1">
      <c r="I80" s="42"/>
      <c r="J80" s="42"/>
      <c r="K80" s="42"/>
      <c r="L80" s="10"/>
      <c r="M80" s="23"/>
      <c r="P80" s="32"/>
      <c r="Q80" s="32"/>
      <c r="R80" s="32"/>
      <c r="S80" s="32"/>
      <c r="T80" s="32"/>
      <c r="U80" s="418" t="s">
        <v>69</v>
      </c>
      <c r="V80" s="418"/>
      <c r="W80" s="418"/>
      <c r="X80" s="418"/>
      <c r="Y80" s="418"/>
      <c r="Z80" s="418"/>
      <c r="AA80" s="418"/>
      <c r="AB80" s="418"/>
      <c r="AC80" s="418"/>
      <c r="AD80" s="418"/>
    </row>
    <row r="81" spans="9:30" ht="13.5" customHeight="1">
      <c r="I81" s="36"/>
      <c r="J81" s="36"/>
      <c r="K81" s="36"/>
      <c r="M81" s="23"/>
      <c r="N81" s="32"/>
      <c r="O81" s="32"/>
      <c r="P81" s="32"/>
      <c r="Q81" s="32"/>
      <c r="R81" s="32"/>
      <c r="S81" s="32"/>
      <c r="T81" s="32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</row>
    <row r="82" spans="10:20" ht="13.5" customHeight="1" thickBot="1">
      <c r="J82" s="36"/>
      <c r="K82" s="36"/>
      <c r="M82" s="23"/>
      <c r="N82" s="32"/>
      <c r="O82" s="32"/>
      <c r="P82" s="32"/>
      <c r="Q82" s="32"/>
      <c r="R82" s="32"/>
      <c r="S82" s="32"/>
      <c r="T82" s="32"/>
    </row>
    <row r="83" spans="2:33" ht="13.5" customHeight="1">
      <c r="B83" s="220" t="s">
        <v>8</v>
      </c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/>
      <c r="O83" s="394" t="s">
        <v>45</v>
      </c>
      <c r="P83" s="395"/>
      <c r="Q83" s="395"/>
      <c r="R83" s="395"/>
      <c r="S83" s="396"/>
      <c r="T83" s="32"/>
      <c r="U83" s="196" t="s">
        <v>42</v>
      </c>
      <c r="V83" s="196"/>
      <c r="W83" s="196"/>
      <c r="X83" s="196"/>
      <c r="Y83" s="196"/>
      <c r="Z83" s="196"/>
      <c r="AA83" s="419" t="s">
        <v>41</v>
      </c>
      <c r="AB83" s="419"/>
      <c r="AC83" s="419"/>
      <c r="AD83" s="419"/>
      <c r="AE83" s="419"/>
      <c r="AF83" s="196" t="s">
        <v>12</v>
      </c>
      <c r="AG83" s="196"/>
    </row>
    <row r="84" spans="2:33" ht="13.5" customHeight="1">
      <c r="B84" s="223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5"/>
      <c r="O84" s="397"/>
      <c r="P84" s="398"/>
      <c r="Q84" s="398"/>
      <c r="R84" s="398"/>
      <c r="S84" s="399"/>
      <c r="U84" s="196"/>
      <c r="V84" s="196"/>
      <c r="W84" s="196"/>
      <c r="X84" s="196"/>
      <c r="Y84" s="196"/>
      <c r="Z84" s="196"/>
      <c r="AA84" s="419"/>
      <c r="AB84" s="419"/>
      <c r="AC84" s="419"/>
      <c r="AD84" s="419"/>
      <c r="AE84" s="419"/>
      <c r="AF84" s="196"/>
      <c r="AG84" s="196"/>
    </row>
    <row r="85" spans="2:33" ht="13.5" customHeight="1">
      <c r="B85" s="370"/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2"/>
      <c r="O85" s="376"/>
      <c r="P85" s="377"/>
      <c r="Q85" s="377"/>
      <c r="R85" s="377"/>
      <c r="S85" s="378"/>
      <c r="T85" s="50"/>
      <c r="U85" s="382"/>
      <c r="V85" s="382"/>
      <c r="W85" s="382"/>
      <c r="X85" s="382"/>
      <c r="Y85" s="382"/>
      <c r="Z85" s="382"/>
      <c r="AA85" s="416"/>
      <c r="AB85" s="416"/>
      <c r="AC85" s="416"/>
      <c r="AD85" s="416"/>
      <c r="AE85" s="416"/>
      <c r="AF85" s="382"/>
      <c r="AG85" s="382"/>
    </row>
    <row r="86" spans="2:33" ht="13.5" customHeight="1">
      <c r="B86" s="373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5"/>
      <c r="O86" s="379"/>
      <c r="P86" s="380"/>
      <c r="Q86" s="380"/>
      <c r="R86" s="380"/>
      <c r="S86" s="381"/>
      <c r="T86" s="50"/>
      <c r="U86" s="382"/>
      <c r="V86" s="382"/>
      <c r="W86" s="382"/>
      <c r="X86" s="382"/>
      <c r="Y86" s="382"/>
      <c r="Z86" s="382"/>
      <c r="AA86" s="416"/>
      <c r="AB86" s="416"/>
      <c r="AC86" s="416"/>
      <c r="AD86" s="416"/>
      <c r="AE86" s="416"/>
      <c r="AF86" s="382"/>
      <c r="AG86" s="382"/>
    </row>
    <row r="87" spans="2:33" ht="13.5" customHeight="1">
      <c r="B87" s="370"/>
      <c r="C87" s="371"/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2"/>
      <c r="O87" s="376"/>
      <c r="P87" s="377"/>
      <c r="Q87" s="377"/>
      <c r="R87" s="377"/>
      <c r="S87" s="378"/>
      <c r="T87" s="44"/>
      <c r="U87" s="382"/>
      <c r="V87" s="382"/>
      <c r="W87" s="382"/>
      <c r="X87" s="382"/>
      <c r="Y87" s="382"/>
      <c r="Z87" s="382"/>
      <c r="AA87" s="416"/>
      <c r="AB87" s="416"/>
      <c r="AC87" s="416"/>
      <c r="AD87" s="416"/>
      <c r="AE87" s="416"/>
      <c r="AF87" s="382"/>
      <c r="AG87" s="382"/>
    </row>
    <row r="88" spans="2:33" ht="13.5" customHeight="1">
      <c r="B88" s="373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5"/>
      <c r="O88" s="379"/>
      <c r="P88" s="380"/>
      <c r="Q88" s="380"/>
      <c r="R88" s="380"/>
      <c r="S88" s="381"/>
      <c r="T88" s="44"/>
      <c r="U88" s="382"/>
      <c r="V88" s="382"/>
      <c r="W88" s="382"/>
      <c r="X88" s="382"/>
      <c r="Y88" s="382"/>
      <c r="Z88" s="382"/>
      <c r="AA88" s="416"/>
      <c r="AB88" s="416"/>
      <c r="AC88" s="416"/>
      <c r="AD88" s="416"/>
      <c r="AE88" s="416"/>
      <c r="AF88" s="382"/>
      <c r="AG88" s="382"/>
    </row>
    <row r="89" spans="2:33" ht="13.5" customHeight="1">
      <c r="B89" s="370"/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2"/>
      <c r="O89" s="376"/>
      <c r="P89" s="377"/>
      <c r="Q89" s="377"/>
      <c r="R89" s="377"/>
      <c r="S89" s="378"/>
      <c r="T89" s="44"/>
      <c r="U89" s="382"/>
      <c r="V89" s="382"/>
      <c r="W89" s="382"/>
      <c r="X89" s="382"/>
      <c r="Y89" s="382"/>
      <c r="Z89" s="382"/>
      <c r="AA89" s="417"/>
      <c r="AB89" s="417"/>
      <c r="AC89" s="417"/>
      <c r="AD89" s="417"/>
      <c r="AE89" s="417"/>
      <c r="AF89" s="382"/>
      <c r="AG89" s="382"/>
    </row>
    <row r="90" spans="2:33" ht="13.5" customHeight="1">
      <c r="B90" s="373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5"/>
      <c r="O90" s="379"/>
      <c r="P90" s="380"/>
      <c r="Q90" s="380"/>
      <c r="R90" s="380"/>
      <c r="S90" s="381"/>
      <c r="T90" s="44"/>
      <c r="U90" s="382"/>
      <c r="V90" s="382"/>
      <c r="W90" s="382"/>
      <c r="X90" s="382"/>
      <c r="Y90" s="382"/>
      <c r="Z90" s="382"/>
      <c r="AA90" s="417"/>
      <c r="AB90" s="417"/>
      <c r="AC90" s="417"/>
      <c r="AD90" s="417"/>
      <c r="AE90" s="417"/>
      <c r="AF90" s="382"/>
      <c r="AG90" s="382"/>
    </row>
    <row r="91" spans="2:33" ht="13.5" customHeight="1">
      <c r="B91" s="370"/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2"/>
      <c r="O91" s="376"/>
      <c r="P91" s="377"/>
      <c r="Q91" s="377"/>
      <c r="R91" s="377"/>
      <c r="S91" s="378"/>
      <c r="T91" s="26"/>
      <c r="U91" s="382"/>
      <c r="V91" s="382"/>
      <c r="W91" s="382"/>
      <c r="X91" s="382"/>
      <c r="Y91" s="382"/>
      <c r="Z91" s="382"/>
      <c r="AA91" s="417"/>
      <c r="AB91" s="417"/>
      <c r="AC91" s="417"/>
      <c r="AD91" s="417"/>
      <c r="AE91" s="417"/>
      <c r="AF91" s="382"/>
      <c r="AG91" s="382"/>
    </row>
    <row r="92" spans="2:33" ht="13.5" customHeight="1">
      <c r="B92" s="373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5"/>
      <c r="O92" s="379"/>
      <c r="P92" s="380"/>
      <c r="Q92" s="380"/>
      <c r="R92" s="380"/>
      <c r="S92" s="381"/>
      <c r="T92" s="26"/>
      <c r="U92" s="382"/>
      <c r="V92" s="382"/>
      <c r="W92" s="382"/>
      <c r="X92" s="382"/>
      <c r="Y92" s="382"/>
      <c r="Z92" s="382"/>
      <c r="AA92" s="417"/>
      <c r="AB92" s="417"/>
      <c r="AC92" s="417"/>
      <c r="AD92" s="417"/>
      <c r="AE92" s="417"/>
      <c r="AF92" s="382"/>
      <c r="AG92" s="382"/>
    </row>
    <row r="93" spans="2:33" ht="13.5" customHeight="1">
      <c r="B93" s="370"/>
      <c r="C93" s="371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2"/>
      <c r="O93" s="376"/>
      <c r="P93" s="377"/>
      <c r="Q93" s="377"/>
      <c r="R93" s="377"/>
      <c r="S93" s="378"/>
      <c r="T93" s="26"/>
      <c r="U93" s="382"/>
      <c r="V93" s="382"/>
      <c r="W93" s="382"/>
      <c r="X93" s="382"/>
      <c r="Y93" s="382"/>
      <c r="Z93" s="382"/>
      <c r="AA93" s="416"/>
      <c r="AB93" s="416"/>
      <c r="AC93" s="416"/>
      <c r="AD93" s="416"/>
      <c r="AE93" s="416"/>
      <c r="AF93" s="382"/>
      <c r="AG93" s="382"/>
    </row>
    <row r="94" spans="2:33" ht="13.5" customHeight="1">
      <c r="B94" s="373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5"/>
      <c r="O94" s="379"/>
      <c r="P94" s="380"/>
      <c r="Q94" s="380"/>
      <c r="R94" s="380"/>
      <c r="S94" s="381"/>
      <c r="T94" s="26"/>
      <c r="U94" s="382"/>
      <c r="V94" s="382"/>
      <c r="W94" s="382"/>
      <c r="X94" s="382"/>
      <c r="Y94" s="382"/>
      <c r="Z94" s="382"/>
      <c r="AA94" s="416"/>
      <c r="AB94" s="416"/>
      <c r="AC94" s="416"/>
      <c r="AD94" s="416"/>
      <c r="AE94" s="416"/>
      <c r="AF94" s="382"/>
      <c r="AG94" s="382"/>
    </row>
    <row r="95" spans="2:33" ht="13.5" customHeight="1">
      <c r="B95" s="370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2"/>
      <c r="O95" s="376"/>
      <c r="P95" s="377"/>
      <c r="Q95" s="377"/>
      <c r="R95" s="377"/>
      <c r="S95" s="378"/>
      <c r="T95" s="51"/>
      <c r="U95" s="406" t="s">
        <v>62</v>
      </c>
      <c r="V95" s="406"/>
      <c r="W95" s="406"/>
      <c r="X95" s="406"/>
      <c r="Y95" s="406"/>
      <c r="Z95" s="406"/>
      <c r="AA95" s="170"/>
      <c r="AB95" s="170"/>
      <c r="AC95" s="170"/>
      <c r="AD95" s="170"/>
      <c r="AE95" s="170"/>
      <c r="AF95" s="382"/>
      <c r="AG95" s="382"/>
    </row>
    <row r="96" spans="2:33" ht="19.5" customHeight="1">
      <c r="B96" s="373"/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5"/>
      <c r="O96" s="379"/>
      <c r="P96" s="380"/>
      <c r="Q96" s="380"/>
      <c r="R96" s="380"/>
      <c r="S96" s="381"/>
      <c r="T96" s="51"/>
      <c r="U96" s="406"/>
      <c r="V96" s="406"/>
      <c r="W96" s="406"/>
      <c r="X96" s="406"/>
      <c r="Y96" s="406"/>
      <c r="Z96" s="406"/>
      <c r="AA96" s="170"/>
      <c r="AB96" s="170"/>
      <c r="AC96" s="170"/>
      <c r="AD96" s="170"/>
      <c r="AE96" s="170"/>
      <c r="AF96" s="382"/>
      <c r="AG96" s="382"/>
    </row>
    <row r="97" spans="2:33" ht="19.5" customHeight="1">
      <c r="B97" s="407" t="s">
        <v>61</v>
      </c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9"/>
      <c r="O97" s="376">
        <f>SUM(O85:S96)</f>
        <v>0</v>
      </c>
      <c r="P97" s="377"/>
      <c r="Q97" s="377"/>
      <c r="R97" s="377"/>
      <c r="S97" s="378"/>
      <c r="T97" s="26"/>
      <c r="U97" s="406" t="s">
        <v>64</v>
      </c>
      <c r="V97" s="406"/>
      <c r="W97" s="406"/>
      <c r="X97" s="406"/>
      <c r="Y97" s="406"/>
      <c r="Z97" s="406"/>
      <c r="AA97" s="170"/>
      <c r="AB97" s="170"/>
      <c r="AC97" s="170"/>
      <c r="AD97" s="170"/>
      <c r="AE97" s="170"/>
      <c r="AF97" s="382"/>
      <c r="AG97" s="382"/>
    </row>
    <row r="98" spans="2:33" ht="14.25" thickBot="1">
      <c r="B98" s="410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2"/>
      <c r="O98" s="413"/>
      <c r="P98" s="414"/>
      <c r="Q98" s="414"/>
      <c r="R98" s="414"/>
      <c r="S98" s="415"/>
      <c r="T98" s="30"/>
      <c r="U98" s="406"/>
      <c r="V98" s="406"/>
      <c r="W98" s="406"/>
      <c r="X98" s="406"/>
      <c r="Y98" s="406"/>
      <c r="Z98" s="406"/>
      <c r="AA98" s="170"/>
      <c r="AB98" s="170"/>
      <c r="AC98" s="170"/>
      <c r="AD98" s="170"/>
      <c r="AE98" s="170"/>
      <c r="AF98" s="382"/>
      <c r="AG98" s="382"/>
    </row>
    <row r="99" spans="2:22" ht="17.25">
      <c r="B99" s="46"/>
      <c r="C99" s="46"/>
      <c r="D99" s="46"/>
      <c r="E99" s="46"/>
      <c r="F99" s="46"/>
      <c r="G99" s="47"/>
      <c r="H99" s="47"/>
      <c r="I99" s="47"/>
      <c r="J99" s="47"/>
      <c r="K99" s="47"/>
      <c r="L99" s="42"/>
      <c r="M99" s="52"/>
      <c r="N99" s="52"/>
      <c r="O99" s="52"/>
      <c r="P99" s="52"/>
      <c r="Q99" s="30"/>
      <c r="R99" s="30"/>
      <c r="S99" s="30"/>
      <c r="T99" s="30"/>
      <c r="U99" s="30"/>
      <c r="V99" s="30"/>
    </row>
    <row r="100" spans="2:22" ht="17.25">
      <c r="B100" s="48"/>
      <c r="C100" s="48"/>
      <c r="D100" s="48"/>
      <c r="E100" s="48"/>
      <c r="F100" s="48"/>
      <c r="G100" s="47"/>
      <c r="H100" s="47"/>
      <c r="I100" s="47"/>
      <c r="J100" s="47"/>
      <c r="K100" s="47"/>
      <c r="L100" s="43"/>
      <c r="M100" s="28"/>
      <c r="N100" s="28"/>
      <c r="O100" s="28"/>
      <c r="P100" s="28"/>
      <c r="Q100" s="26"/>
      <c r="R100" s="26"/>
      <c r="S100" s="26"/>
      <c r="T100" s="26"/>
      <c r="U100" s="26"/>
      <c r="V100" s="26"/>
    </row>
    <row r="101" spans="2:33" ht="15" customHeight="1">
      <c r="B101" s="46"/>
      <c r="C101" s="46"/>
      <c r="D101" s="46"/>
      <c r="E101" s="46"/>
      <c r="F101" s="46"/>
      <c r="G101" s="46"/>
      <c r="H101" s="46"/>
      <c r="I101" s="47"/>
      <c r="J101" s="47"/>
      <c r="K101" s="47"/>
      <c r="L101" s="27"/>
      <c r="M101" s="31"/>
      <c r="N101" s="31"/>
      <c r="O101" s="31"/>
      <c r="P101" s="31"/>
      <c r="Q101" s="31"/>
      <c r="R101" s="181"/>
      <c r="S101" s="181"/>
      <c r="T101" s="181"/>
      <c r="U101" s="181"/>
      <c r="V101" s="169" t="s">
        <v>39</v>
      </c>
      <c r="W101" s="169"/>
      <c r="X101" s="169" t="s">
        <v>88</v>
      </c>
      <c r="Y101" s="169"/>
      <c r="Z101" s="169" t="s">
        <v>30</v>
      </c>
      <c r="AA101" s="169"/>
      <c r="AB101" s="169" t="s">
        <v>90</v>
      </c>
      <c r="AC101" s="169"/>
      <c r="AD101" s="149" t="s">
        <v>47</v>
      </c>
      <c r="AE101" s="150"/>
      <c r="AF101" s="149" t="s">
        <v>48</v>
      </c>
      <c r="AG101" s="150"/>
    </row>
    <row r="102" spans="2:33" ht="15" customHeight="1">
      <c r="B102" s="48"/>
      <c r="C102" s="48"/>
      <c r="D102" s="48"/>
      <c r="E102" s="48"/>
      <c r="F102" s="48"/>
      <c r="G102" s="48"/>
      <c r="H102" s="48"/>
      <c r="I102" s="47"/>
      <c r="J102" s="47"/>
      <c r="K102" s="47"/>
      <c r="R102" s="172"/>
      <c r="S102" s="172"/>
      <c r="T102" s="172"/>
      <c r="U102" s="172"/>
      <c r="V102" s="173" t="s">
        <v>29</v>
      </c>
      <c r="W102" s="173"/>
      <c r="X102" s="173" t="s">
        <v>89</v>
      </c>
      <c r="Y102" s="173"/>
      <c r="Z102" s="173" t="s">
        <v>91</v>
      </c>
      <c r="AA102" s="173"/>
      <c r="AB102" s="173" t="s">
        <v>92</v>
      </c>
      <c r="AC102" s="173"/>
      <c r="AD102" s="151" t="s">
        <v>31</v>
      </c>
      <c r="AE102" s="152"/>
      <c r="AF102" s="151" t="s">
        <v>32</v>
      </c>
      <c r="AG102" s="152"/>
    </row>
    <row r="103" spans="2:33" ht="15" customHeight="1">
      <c r="B103" s="48"/>
      <c r="C103" s="48"/>
      <c r="D103" s="48"/>
      <c r="E103" s="48"/>
      <c r="F103" s="48"/>
      <c r="G103" s="48"/>
      <c r="H103" s="48"/>
      <c r="I103" s="47"/>
      <c r="J103" s="47"/>
      <c r="K103" s="47"/>
      <c r="R103" s="172"/>
      <c r="S103" s="172"/>
      <c r="T103" s="172"/>
      <c r="U103" s="172"/>
      <c r="V103" s="173"/>
      <c r="W103" s="173"/>
      <c r="X103" s="173"/>
      <c r="Y103" s="173"/>
      <c r="Z103" s="173"/>
      <c r="AA103" s="173"/>
      <c r="AB103" s="173"/>
      <c r="AC103" s="173"/>
      <c r="AD103" s="153"/>
      <c r="AE103" s="154"/>
      <c r="AF103" s="153"/>
      <c r="AG103" s="154"/>
    </row>
    <row r="104" spans="2:33" ht="15" customHeight="1">
      <c r="B104" s="49"/>
      <c r="C104" s="49"/>
      <c r="D104" s="49"/>
      <c r="E104" s="49"/>
      <c r="F104" s="49"/>
      <c r="G104" s="49"/>
      <c r="H104" s="49"/>
      <c r="I104" s="47"/>
      <c r="J104" s="47"/>
      <c r="K104" s="47"/>
      <c r="R104" s="172"/>
      <c r="S104" s="172"/>
      <c r="T104" s="172"/>
      <c r="U104" s="172"/>
      <c r="V104" s="173"/>
      <c r="W104" s="173"/>
      <c r="X104" s="173"/>
      <c r="Y104" s="173"/>
      <c r="Z104" s="173"/>
      <c r="AA104" s="173"/>
      <c r="AB104" s="173"/>
      <c r="AC104" s="173"/>
      <c r="AD104" s="155"/>
      <c r="AE104" s="156"/>
      <c r="AF104" s="155"/>
      <c r="AG104" s="156"/>
    </row>
  </sheetData>
  <sheetProtection/>
  <mergeCells count="184">
    <mergeCell ref="B72:E76"/>
    <mergeCell ref="F72:J76"/>
    <mergeCell ref="K72:K76"/>
    <mergeCell ref="B19:E23"/>
    <mergeCell ref="F19:J23"/>
    <mergeCell ref="K19:K23"/>
    <mergeCell ref="B63:K63"/>
    <mergeCell ref="B30:N31"/>
    <mergeCell ref="O40:S41"/>
    <mergeCell ref="U46:Z47"/>
    <mergeCell ref="AA46:AE47"/>
    <mergeCell ref="AF46:AG47"/>
    <mergeCell ref="U27:AD28"/>
    <mergeCell ref="V8:Y8"/>
    <mergeCell ref="V10:Y10"/>
    <mergeCell ref="V12:Y12"/>
    <mergeCell ref="V14:Y14"/>
    <mergeCell ref="V16:Y16"/>
    <mergeCell ref="U42:Z43"/>
    <mergeCell ref="AA42:AE43"/>
    <mergeCell ref="AD50:AE50"/>
    <mergeCell ref="V50:W50"/>
    <mergeCell ref="X50:Y50"/>
    <mergeCell ref="Z50:AA50"/>
    <mergeCell ref="U44:Z45"/>
    <mergeCell ref="AA44:AE45"/>
    <mergeCell ref="AF44:AG45"/>
    <mergeCell ref="AB50:AC50"/>
    <mergeCell ref="AF50:AG50"/>
    <mergeCell ref="T50:U50"/>
    <mergeCell ref="B40:N41"/>
    <mergeCell ref="R50:S50"/>
    <mergeCell ref="B46:N47"/>
    <mergeCell ref="O46:S47"/>
    <mergeCell ref="B42:N43"/>
    <mergeCell ref="O42:S43"/>
    <mergeCell ref="U40:Z41"/>
    <mergeCell ref="AA40:AE41"/>
    <mergeCell ref="AF40:AG41"/>
    <mergeCell ref="B36:N37"/>
    <mergeCell ref="O36:S37"/>
    <mergeCell ref="U36:Z37"/>
    <mergeCell ref="AA36:AE37"/>
    <mergeCell ref="AF36:AG37"/>
    <mergeCell ref="B38:N39"/>
    <mergeCell ref="U38:Z39"/>
    <mergeCell ref="AA38:AE39"/>
    <mergeCell ref="U32:Z33"/>
    <mergeCell ref="AA32:AE33"/>
    <mergeCell ref="AF32:AG33"/>
    <mergeCell ref="B32:N33"/>
    <mergeCell ref="O32:S33"/>
    <mergeCell ref="U34:Z35"/>
    <mergeCell ref="B34:N35"/>
    <mergeCell ref="B89:N90"/>
    <mergeCell ref="O89:S90"/>
    <mergeCell ref="AA34:AE35"/>
    <mergeCell ref="AF34:AG35"/>
    <mergeCell ref="AF42:AG43"/>
    <mergeCell ref="B10:K10"/>
    <mergeCell ref="B44:N45"/>
    <mergeCell ref="O44:S45"/>
    <mergeCell ref="AB51:AC53"/>
    <mergeCell ref="AD51:AE53"/>
    <mergeCell ref="Z4:AA5"/>
    <mergeCell ref="B24:E25"/>
    <mergeCell ref="F24:J24"/>
    <mergeCell ref="AB4:AB5"/>
    <mergeCell ref="AC4:AC5"/>
    <mergeCell ref="AD4:AD5"/>
    <mergeCell ref="P6:Q8"/>
    <mergeCell ref="Z8:AG8"/>
    <mergeCell ref="Z10:AG10"/>
    <mergeCell ref="Z12:AG12"/>
    <mergeCell ref="AE4:AE5"/>
    <mergeCell ref="AF4:AF5"/>
    <mergeCell ref="AG4:AG5"/>
    <mergeCell ref="T51:U53"/>
    <mergeCell ref="AG57:AG58"/>
    <mergeCell ref="B57:G59"/>
    <mergeCell ref="Z57:AA58"/>
    <mergeCell ref="AD57:AD58"/>
    <mergeCell ref="AB57:AB58"/>
    <mergeCell ref="AC57:AC58"/>
    <mergeCell ref="AF51:AG53"/>
    <mergeCell ref="R51:S53"/>
    <mergeCell ref="V51:W53"/>
    <mergeCell ref="X51:Y53"/>
    <mergeCell ref="Z51:AA53"/>
    <mergeCell ref="V20:Y23"/>
    <mergeCell ref="U30:Z31"/>
    <mergeCell ref="AA30:AE31"/>
    <mergeCell ref="AF30:AG31"/>
    <mergeCell ref="AF38:AG39"/>
    <mergeCell ref="Z14:AG14"/>
    <mergeCell ref="Z16:AG16"/>
    <mergeCell ref="Z18:AG18"/>
    <mergeCell ref="Z20:AG21"/>
    <mergeCell ref="Z22:AG22"/>
    <mergeCell ref="V18:Y18"/>
    <mergeCell ref="AE57:AE58"/>
    <mergeCell ref="AF57:AF58"/>
    <mergeCell ref="N59:O61"/>
    <mergeCell ref="P59:Q61"/>
    <mergeCell ref="V61:Y61"/>
    <mergeCell ref="Z61:AG61"/>
    <mergeCell ref="L56:S58"/>
    <mergeCell ref="V63:Y63"/>
    <mergeCell ref="Z63:AG63"/>
    <mergeCell ref="V65:Y65"/>
    <mergeCell ref="Z65:AG65"/>
    <mergeCell ref="V67:Y67"/>
    <mergeCell ref="Z67:AG67"/>
    <mergeCell ref="Z69:AG69"/>
    <mergeCell ref="V71:Y71"/>
    <mergeCell ref="Z71:AG71"/>
    <mergeCell ref="V73:Y76"/>
    <mergeCell ref="Z73:AG74"/>
    <mergeCell ref="Z75:AG75"/>
    <mergeCell ref="V69:Y69"/>
    <mergeCell ref="AF85:AG86"/>
    <mergeCell ref="U80:AD81"/>
    <mergeCell ref="B83:N84"/>
    <mergeCell ref="O83:S84"/>
    <mergeCell ref="U83:Z84"/>
    <mergeCell ref="AA83:AE84"/>
    <mergeCell ref="AA91:AE92"/>
    <mergeCell ref="AF91:AG92"/>
    <mergeCell ref="O91:S92"/>
    <mergeCell ref="AF83:AG84"/>
    <mergeCell ref="B87:N88"/>
    <mergeCell ref="O87:S88"/>
    <mergeCell ref="U87:Z88"/>
    <mergeCell ref="AA87:AE88"/>
    <mergeCell ref="AF87:AG88"/>
    <mergeCell ref="AA85:AE86"/>
    <mergeCell ref="B93:N94"/>
    <mergeCell ref="O93:S94"/>
    <mergeCell ref="U93:Z94"/>
    <mergeCell ref="AA93:AE94"/>
    <mergeCell ref="AF93:AG94"/>
    <mergeCell ref="U89:Z90"/>
    <mergeCell ref="AA89:AE90"/>
    <mergeCell ref="AF89:AG90"/>
    <mergeCell ref="B91:N92"/>
    <mergeCell ref="U91:Z92"/>
    <mergeCell ref="B95:N96"/>
    <mergeCell ref="O95:S96"/>
    <mergeCell ref="U95:Z96"/>
    <mergeCell ref="AA95:AE96"/>
    <mergeCell ref="AF95:AG96"/>
    <mergeCell ref="B97:N98"/>
    <mergeCell ref="O97:S98"/>
    <mergeCell ref="U97:Z98"/>
    <mergeCell ref="AA97:AE98"/>
    <mergeCell ref="AF97:AG98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R102:S104"/>
    <mergeCell ref="T102:U104"/>
    <mergeCell ref="V102:W104"/>
    <mergeCell ref="X102:Y104"/>
    <mergeCell ref="Z102:AA104"/>
    <mergeCell ref="AB102:AC104"/>
    <mergeCell ref="AD102:AE104"/>
    <mergeCell ref="AF102:AG104"/>
    <mergeCell ref="L3:S5"/>
    <mergeCell ref="F25:K25"/>
    <mergeCell ref="N6:O8"/>
    <mergeCell ref="B4:I6"/>
    <mergeCell ref="O30:S31"/>
    <mergeCell ref="O34:S35"/>
    <mergeCell ref="B77:E78"/>
    <mergeCell ref="F77:J77"/>
    <mergeCell ref="F78:K78"/>
    <mergeCell ref="B85:N86"/>
    <mergeCell ref="O85:S86"/>
    <mergeCell ref="U85:Z86"/>
  </mergeCells>
  <printOptions horizontalCentered="1"/>
  <pageMargins left="0" right="0" top="0.5905511811023623" bottom="0" header="0.31496062992125984" footer="0.31496062992125984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3:AH106"/>
  <sheetViews>
    <sheetView tabSelected="1" view="pageBreakPreview" zoomScale="115" zoomScaleSheetLayoutView="115" zoomScalePageLayoutView="0" workbookViewId="0" topLeftCell="A1">
      <selection activeCell="AA94" sqref="AA94:AE95"/>
    </sheetView>
  </sheetViews>
  <sheetFormatPr defaultColWidth="9.00390625" defaultRowHeight="13.5"/>
  <cols>
    <col min="1" max="17" width="4.625" style="2" customWidth="1"/>
    <col min="18" max="33" width="4.875" style="2" customWidth="1"/>
    <col min="34" max="37" width="4.625" style="2" customWidth="1"/>
    <col min="38" max="16384" width="9.00390625" style="2" customWidth="1"/>
  </cols>
  <sheetData>
    <row r="1" ht="13.5" customHeight="1"/>
    <row r="2" ht="13.5" customHeight="1"/>
    <row r="3" spans="12:19" ht="13.5" customHeight="1" thickBot="1">
      <c r="L3" s="243" t="s">
        <v>13</v>
      </c>
      <c r="M3" s="243"/>
      <c r="N3" s="243"/>
      <c r="O3" s="243"/>
      <c r="P3" s="243"/>
      <c r="Q3" s="243"/>
      <c r="R3" s="243"/>
      <c r="S3" s="243"/>
    </row>
    <row r="4" spans="2:33" ht="13.5" customHeight="1">
      <c r="B4" s="385" t="s">
        <v>67</v>
      </c>
      <c r="C4" s="386"/>
      <c r="D4" s="386"/>
      <c r="E4" s="386"/>
      <c r="F4" s="386"/>
      <c r="G4" s="386"/>
      <c r="H4" s="386"/>
      <c r="I4" s="387"/>
      <c r="L4" s="243"/>
      <c r="M4" s="243"/>
      <c r="N4" s="243"/>
      <c r="O4" s="243"/>
      <c r="P4" s="243"/>
      <c r="Q4" s="243"/>
      <c r="R4" s="243"/>
      <c r="S4" s="243"/>
      <c r="Z4" s="337" t="s">
        <v>19</v>
      </c>
      <c r="AA4" s="337"/>
      <c r="AB4" s="346" t="s">
        <v>27</v>
      </c>
      <c r="AC4" s="290" t="s">
        <v>0</v>
      </c>
      <c r="AD4" s="346">
        <v>10</v>
      </c>
      <c r="AE4" s="290" t="s">
        <v>2</v>
      </c>
      <c r="AF4" s="346">
        <v>31</v>
      </c>
      <c r="AG4" s="283" t="s">
        <v>21</v>
      </c>
    </row>
    <row r="5" spans="2:33" ht="13.5" customHeight="1">
      <c r="B5" s="388"/>
      <c r="C5" s="389"/>
      <c r="D5" s="389"/>
      <c r="E5" s="389"/>
      <c r="F5" s="389"/>
      <c r="G5" s="389"/>
      <c r="H5" s="389"/>
      <c r="I5" s="390"/>
      <c r="L5" s="243"/>
      <c r="M5" s="243"/>
      <c r="N5" s="243"/>
      <c r="O5" s="243"/>
      <c r="P5" s="243"/>
      <c r="Q5" s="243"/>
      <c r="R5" s="243"/>
      <c r="S5" s="243"/>
      <c r="Z5" s="337"/>
      <c r="AA5" s="337"/>
      <c r="AB5" s="346"/>
      <c r="AC5" s="290"/>
      <c r="AD5" s="346"/>
      <c r="AE5" s="290"/>
      <c r="AF5" s="346"/>
      <c r="AG5" s="283"/>
    </row>
    <row r="6" spans="2:17" ht="13.5" customHeight="1" thickBot="1">
      <c r="B6" s="391"/>
      <c r="C6" s="392"/>
      <c r="D6" s="392"/>
      <c r="E6" s="392"/>
      <c r="F6" s="392"/>
      <c r="G6" s="392"/>
      <c r="H6" s="392"/>
      <c r="I6" s="393"/>
      <c r="J6" s="18"/>
      <c r="L6" s="18"/>
      <c r="M6" s="18"/>
      <c r="N6" s="366">
        <v>10</v>
      </c>
      <c r="O6" s="366"/>
      <c r="P6" s="286" t="s">
        <v>22</v>
      </c>
      <c r="Q6" s="286"/>
    </row>
    <row r="7" spans="2:33" ht="4.5" customHeight="1">
      <c r="B7" s="105"/>
      <c r="C7" s="105"/>
      <c r="D7" s="105"/>
      <c r="E7" s="105"/>
      <c r="F7" s="105"/>
      <c r="G7" s="105"/>
      <c r="H7" s="20"/>
      <c r="J7" s="18"/>
      <c r="L7" s="18"/>
      <c r="M7" s="18"/>
      <c r="N7" s="366"/>
      <c r="O7" s="366"/>
      <c r="P7" s="286"/>
      <c r="Q7" s="286"/>
      <c r="V7" s="134"/>
      <c r="W7" s="135"/>
      <c r="X7" s="135"/>
      <c r="Y7" s="135"/>
      <c r="Z7" s="95"/>
      <c r="AA7" s="93"/>
      <c r="AB7" s="93"/>
      <c r="AC7" s="93"/>
      <c r="AD7" s="93"/>
      <c r="AE7" s="93"/>
      <c r="AF7" s="93"/>
      <c r="AG7" s="94"/>
    </row>
    <row r="8" spans="2:33" ht="13.5" customHeight="1">
      <c r="B8" s="20"/>
      <c r="C8" s="20"/>
      <c r="D8" s="20"/>
      <c r="E8" s="20"/>
      <c r="F8" s="20"/>
      <c r="G8" s="20"/>
      <c r="H8" s="20"/>
      <c r="I8" s="18"/>
      <c r="J8" s="19"/>
      <c r="N8" s="366"/>
      <c r="O8" s="366"/>
      <c r="P8" s="286"/>
      <c r="Q8" s="286"/>
      <c r="R8" s="10"/>
      <c r="V8" s="430" t="s">
        <v>28</v>
      </c>
      <c r="W8" s="431"/>
      <c r="X8" s="431"/>
      <c r="Y8" s="431"/>
      <c r="Z8" s="425" t="s">
        <v>40</v>
      </c>
      <c r="AA8" s="426"/>
      <c r="AB8" s="426"/>
      <c r="AC8" s="426"/>
      <c r="AD8" s="426"/>
      <c r="AE8" s="426"/>
      <c r="AF8" s="426"/>
      <c r="AG8" s="427"/>
    </row>
    <row r="9" spans="9:33" ht="4.5" customHeight="1">
      <c r="I9" s="18"/>
      <c r="J9" s="19"/>
      <c r="N9" s="67"/>
      <c r="O9" s="67"/>
      <c r="P9" s="63"/>
      <c r="Q9" s="63"/>
      <c r="R9" s="10"/>
      <c r="V9" s="136"/>
      <c r="W9" s="137"/>
      <c r="X9" s="111"/>
      <c r="Y9" s="111"/>
      <c r="Z9" s="103"/>
      <c r="AA9" s="97"/>
      <c r="AB9" s="97"/>
      <c r="AC9" s="97"/>
      <c r="AD9" s="97"/>
      <c r="AE9" s="97"/>
      <c r="AF9" s="97"/>
      <c r="AG9" s="99"/>
    </row>
    <row r="10" spans="2:33" ht="13.5" customHeight="1">
      <c r="B10" s="148" t="s">
        <v>86</v>
      </c>
      <c r="C10" s="148"/>
      <c r="D10" s="148"/>
      <c r="E10" s="148"/>
      <c r="F10" s="148"/>
      <c r="G10" s="148"/>
      <c r="H10" s="148"/>
      <c r="I10" s="148"/>
      <c r="J10" s="148"/>
      <c r="K10" s="148"/>
      <c r="P10" s="10"/>
      <c r="Q10" s="10"/>
      <c r="V10" s="430" t="s">
        <v>1</v>
      </c>
      <c r="W10" s="431"/>
      <c r="X10" s="431"/>
      <c r="Y10" s="431"/>
      <c r="Z10" s="425" t="s">
        <v>23</v>
      </c>
      <c r="AA10" s="426"/>
      <c r="AB10" s="426"/>
      <c r="AC10" s="426"/>
      <c r="AD10" s="426"/>
      <c r="AE10" s="426"/>
      <c r="AF10" s="426"/>
      <c r="AG10" s="427"/>
    </row>
    <row r="11" spans="2:33" ht="4.5" customHeight="1">
      <c r="B11" s="64"/>
      <c r="C11" s="64"/>
      <c r="D11" s="64"/>
      <c r="E11" s="64"/>
      <c r="F11" s="64"/>
      <c r="G11" s="64"/>
      <c r="H11" s="64"/>
      <c r="I11" s="64"/>
      <c r="J11" s="64"/>
      <c r="K11" s="64"/>
      <c r="P11" s="10"/>
      <c r="Q11" s="10"/>
      <c r="V11" s="136"/>
      <c r="W11" s="137"/>
      <c r="X11" s="111"/>
      <c r="Y11" s="111"/>
      <c r="Z11" s="103"/>
      <c r="AA11" s="97"/>
      <c r="AB11" s="97"/>
      <c r="AC11" s="97"/>
      <c r="AD11" s="97"/>
      <c r="AE11" s="97"/>
      <c r="AF11" s="97"/>
      <c r="AG11" s="99"/>
    </row>
    <row r="12" spans="2:34" ht="13.5" customHeight="1">
      <c r="B12" s="13" t="s">
        <v>87</v>
      </c>
      <c r="C12" s="13"/>
      <c r="D12" s="13"/>
      <c r="E12" s="13"/>
      <c r="F12" s="13"/>
      <c r="G12" s="13"/>
      <c r="H12" s="9"/>
      <c r="I12" s="14"/>
      <c r="J12" s="14"/>
      <c r="K12" s="12"/>
      <c r="L12" s="12" t="s">
        <v>6</v>
      </c>
      <c r="V12" s="430" t="s">
        <v>3</v>
      </c>
      <c r="W12" s="431"/>
      <c r="X12" s="431"/>
      <c r="Y12" s="431"/>
      <c r="Z12" s="425" t="s">
        <v>24</v>
      </c>
      <c r="AA12" s="426"/>
      <c r="AB12" s="426"/>
      <c r="AC12" s="426"/>
      <c r="AD12" s="426"/>
      <c r="AE12" s="426"/>
      <c r="AF12" s="426"/>
      <c r="AG12" s="427"/>
      <c r="AH12" s="6"/>
    </row>
    <row r="13" spans="2:34" ht="4.5" customHeight="1">
      <c r="B13" s="15"/>
      <c r="C13" s="15"/>
      <c r="D13" s="15"/>
      <c r="E13" s="15"/>
      <c r="F13" s="15"/>
      <c r="G13" s="15"/>
      <c r="H13" s="3"/>
      <c r="I13" s="6"/>
      <c r="J13" s="6"/>
      <c r="K13" s="16"/>
      <c r="L13" s="16"/>
      <c r="V13" s="136"/>
      <c r="W13" s="138"/>
      <c r="X13" s="111"/>
      <c r="Y13" s="111"/>
      <c r="Z13" s="103"/>
      <c r="AA13" s="97"/>
      <c r="AB13" s="97"/>
      <c r="AC13" s="97"/>
      <c r="AD13" s="97"/>
      <c r="AE13" s="97"/>
      <c r="AF13" s="97"/>
      <c r="AG13" s="99"/>
      <c r="AH13" s="6"/>
    </row>
    <row r="14" spans="2:33" ht="13.5" customHeight="1">
      <c r="B14" s="15"/>
      <c r="C14" s="495" t="s">
        <v>9</v>
      </c>
      <c r="D14" s="495"/>
      <c r="E14" s="495"/>
      <c r="F14" s="495"/>
      <c r="G14" s="495"/>
      <c r="H14" s="3"/>
      <c r="I14" s="6"/>
      <c r="J14" s="6"/>
      <c r="K14" s="16"/>
      <c r="L14" s="16"/>
      <c r="V14" s="430" t="s">
        <v>7</v>
      </c>
      <c r="W14" s="431"/>
      <c r="X14" s="431"/>
      <c r="Y14" s="431"/>
      <c r="Z14" s="425" t="s">
        <v>60</v>
      </c>
      <c r="AA14" s="426"/>
      <c r="AB14" s="426"/>
      <c r="AC14" s="426"/>
      <c r="AD14" s="426"/>
      <c r="AE14" s="426"/>
      <c r="AF14" s="426"/>
      <c r="AG14" s="427"/>
    </row>
    <row r="15" spans="3:33" ht="4.5" customHeight="1">
      <c r="C15" s="495"/>
      <c r="D15" s="495"/>
      <c r="E15" s="495"/>
      <c r="F15" s="495"/>
      <c r="G15" s="495"/>
      <c r="V15" s="136"/>
      <c r="W15" s="138"/>
      <c r="X15" s="111"/>
      <c r="Y15" s="111"/>
      <c r="Z15" s="103"/>
      <c r="AA15" s="97"/>
      <c r="AB15" s="97"/>
      <c r="AC15" s="97"/>
      <c r="AD15" s="97"/>
      <c r="AE15" s="97"/>
      <c r="AF15" s="97"/>
      <c r="AG15" s="99"/>
    </row>
    <row r="16" spans="2:33" ht="13.5" customHeight="1" thickBot="1">
      <c r="B16" s="6"/>
      <c r="C16" s="495"/>
      <c r="D16" s="495"/>
      <c r="E16" s="495"/>
      <c r="F16" s="495"/>
      <c r="G16" s="495"/>
      <c r="H16" s="6"/>
      <c r="I16" s="6"/>
      <c r="J16" s="6"/>
      <c r="K16" s="6"/>
      <c r="M16" s="23"/>
      <c r="N16" s="32"/>
      <c r="O16" s="32"/>
      <c r="P16" s="32"/>
      <c r="Q16" s="32"/>
      <c r="R16" s="32"/>
      <c r="S16" s="32"/>
      <c r="T16" s="32"/>
      <c r="U16" s="32"/>
      <c r="V16" s="430" t="s">
        <v>4</v>
      </c>
      <c r="W16" s="431"/>
      <c r="X16" s="431"/>
      <c r="Y16" s="431"/>
      <c r="Z16" s="425" t="s">
        <v>25</v>
      </c>
      <c r="AA16" s="426"/>
      <c r="AB16" s="426"/>
      <c r="AC16" s="426"/>
      <c r="AD16" s="426"/>
      <c r="AE16" s="426"/>
      <c r="AF16" s="426"/>
      <c r="AG16" s="427"/>
    </row>
    <row r="17" spans="2:34" ht="4.5" customHeight="1">
      <c r="B17" s="230" t="s">
        <v>26</v>
      </c>
      <c r="C17" s="231"/>
      <c r="D17" s="231"/>
      <c r="E17" s="231"/>
      <c r="F17" s="244">
        <f>O47*1.1</f>
        <v>214500.00000000003</v>
      </c>
      <c r="G17" s="244"/>
      <c r="H17" s="244"/>
      <c r="I17" s="244"/>
      <c r="J17" s="244"/>
      <c r="K17" s="490" t="s">
        <v>10</v>
      </c>
      <c r="M17" s="23"/>
      <c r="N17" s="32"/>
      <c r="O17" s="32"/>
      <c r="P17" s="32"/>
      <c r="Q17" s="32"/>
      <c r="R17" s="32"/>
      <c r="S17" s="32"/>
      <c r="T17" s="32"/>
      <c r="U17" s="32"/>
      <c r="V17" s="136"/>
      <c r="W17" s="139"/>
      <c r="X17" s="111"/>
      <c r="Y17" s="111"/>
      <c r="Z17" s="103"/>
      <c r="AA17" s="97"/>
      <c r="AB17" s="97"/>
      <c r="AC17" s="97"/>
      <c r="AD17" s="97"/>
      <c r="AE17" s="97"/>
      <c r="AF17" s="97"/>
      <c r="AG17" s="99"/>
      <c r="AH17" s="6"/>
    </row>
    <row r="18" spans="2:33" ht="13.5" customHeight="1">
      <c r="B18" s="232"/>
      <c r="C18" s="233"/>
      <c r="D18" s="233"/>
      <c r="E18" s="233"/>
      <c r="F18" s="245"/>
      <c r="G18" s="245"/>
      <c r="H18" s="245"/>
      <c r="I18" s="245"/>
      <c r="J18" s="245"/>
      <c r="K18" s="491"/>
      <c r="M18" s="54" t="s">
        <v>81</v>
      </c>
      <c r="N18" s="32"/>
      <c r="O18" s="32"/>
      <c r="P18" s="32"/>
      <c r="Q18" s="32"/>
      <c r="R18" s="32"/>
      <c r="S18" s="32"/>
      <c r="T18" s="32"/>
      <c r="U18" s="32"/>
      <c r="V18" s="430" t="s">
        <v>5</v>
      </c>
      <c r="W18" s="431"/>
      <c r="X18" s="431"/>
      <c r="Y18" s="431"/>
      <c r="Z18" s="425" t="s">
        <v>25</v>
      </c>
      <c r="AA18" s="426"/>
      <c r="AB18" s="426"/>
      <c r="AC18" s="426"/>
      <c r="AD18" s="426"/>
      <c r="AE18" s="426"/>
      <c r="AF18" s="426"/>
      <c r="AG18" s="427"/>
    </row>
    <row r="19" spans="2:33" ht="4.5" customHeight="1">
      <c r="B19" s="232"/>
      <c r="C19" s="233"/>
      <c r="D19" s="233"/>
      <c r="E19" s="233"/>
      <c r="F19" s="245"/>
      <c r="G19" s="245"/>
      <c r="H19" s="245"/>
      <c r="I19" s="245"/>
      <c r="J19" s="245"/>
      <c r="K19" s="491"/>
      <c r="M19" s="53"/>
      <c r="N19" s="21"/>
      <c r="V19" s="140"/>
      <c r="W19" s="139"/>
      <c r="X19" s="111"/>
      <c r="Y19" s="111"/>
      <c r="Z19" s="103"/>
      <c r="AA19" s="97"/>
      <c r="AB19" s="97"/>
      <c r="AC19" s="97"/>
      <c r="AD19" s="97"/>
      <c r="AE19" s="97"/>
      <c r="AF19" s="97"/>
      <c r="AG19" s="99"/>
    </row>
    <row r="20" spans="2:33" ht="13.5" customHeight="1">
      <c r="B20" s="232"/>
      <c r="C20" s="233"/>
      <c r="D20" s="233"/>
      <c r="E20" s="233"/>
      <c r="F20" s="245"/>
      <c r="G20" s="245"/>
      <c r="H20" s="245"/>
      <c r="I20" s="245"/>
      <c r="J20" s="245"/>
      <c r="K20" s="491"/>
      <c r="M20" s="54" t="s">
        <v>82</v>
      </c>
      <c r="N20" s="32"/>
      <c r="O20" s="32"/>
      <c r="P20" s="32"/>
      <c r="Q20" s="32"/>
      <c r="R20" s="32"/>
      <c r="S20" s="32"/>
      <c r="T20" s="32"/>
      <c r="U20" s="32"/>
      <c r="V20" s="430" t="s">
        <v>33</v>
      </c>
      <c r="W20" s="431"/>
      <c r="X20" s="431"/>
      <c r="Y20" s="431"/>
      <c r="Z20" s="425" t="s">
        <v>34</v>
      </c>
      <c r="AA20" s="426"/>
      <c r="AB20" s="426"/>
      <c r="AC20" s="426"/>
      <c r="AD20" s="426"/>
      <c r="AE20" s="426"/>
      <c r="AF20" s="426"/>
      <c r="AG20" s="427"/>
    </row>
    <row r="21" spans="2:33" ht="4.5" customHeight="1">
      <c r="B21" s="226" t="s">
        <v>11</v>
      </c>
      <c r="C21" s="227"/>
      <c r="D21" s="227"/>
      <c r="E21" s="227"/>
      <c r="F21" s="492">
        <f>F17/1.1*0.1</f>
        <v>19500</v>
      </c>
      <c r="G21" s="492"/>
      <c r="H21" s="492"/>
      <c r="I21" s="492"/>
      <c r="J21" s="492"/>
      <c r="K21" s="287" t="s">
        <v>10</v>
      </c>
      <c r="L21" s="18"/>
      <c r="M21" s="54"/>
      <c r="N21" s="32"/>
      <c r="O21" s="32"/>
      <c r="P21" s="32"/>
      <c r="Q21" s="32"/>
      <c r="R21" s="32"/>
      <c r="S21" s="32"/>
      <c r="T21" s="32"/>
      <c r="U21" s="32"/>
      <c r="V21" s="430"/>
      <c r="W21" s="431"/>
      <c r="X21" s="431"/>
      <c r="Y21" s="431"/>
      <c r="Z21" s="425"/>
      <c r="AA21" s="426"/>
      <c r="AB21" s="426"/>
      <c r="AC21" s="426"/>
      <c r="AD21" s="426"/>
      <c r="AE21" s="426"/>
      <c r="AF21" s="426"/>
      <c r="AG21" s="427"/>
    </row>
    <row r="22" spans="2:33" ht="13.5" customHeight="1">
      <c r="B22" s="226"/>
      <c r="C22" s="227"/>
      <c r="D22" s="227"/>
      <c r="E22" s="227"/>
      <c r="F22" s="492"/>
      <c r="G22" s="492"/>
      <c r="H22" s="492"/>
      <c r="I22" s="492"/>
      <c r="J22" s="492"/>
      <c r="K22" s="287"/>
      <c r="M22" s="54" t="s">
        <v>83</v>
      </c>
      <c r="P22" s="32"/>
      <c r="Q22" s="32"/>
      <c r="R22" s="32"/>
      <c r="S22" s="32"/>
      <c r="T22" s="32"/>
      <c r="U22" s="59"/>
      <c r="V22" s="430"/>
      <c r="W22" s="431"/>
      <c r="X22" s="431"/>
      <c r="Y22" s="431"/>
      <c r="Z22" s="425" t="s">
        <v>71</v>
      </c>
      <c r="AA22" s="426"/>
      <c r="AB22" s="426"/>
      <c r="AC22" s="426"/>
      <c r="AD22" s="426"/>
      <c r="AE22" s="426"/>
      <c r="AF22" s="426"/>
      <c r="AG22" s="427"/>
    </row>
    <row r="23" spans="2:33" ht="4.5" customHeight="1" thickBot="1">
      <c r="B23" s="226"/>
      <c r="C23" s="227"/>
      <c r="D23" s="227"/>
      <c r="E23" s="227"/>
      <c r="F23" s="492"/>
      <c r="G23" s="492"/>
      <c r="H23" s="492"/>
      <c r="I23" s="492"/>
      <c r="J23" s="492"/>
      <c r="K23" s="287"/>
      <c r="M23" s="23"/>
      <c r="P23" s="32"/>
      <c r="Q23" s="32"/>
      <c r="R23" s="32"/>
      <c r="S23" s="32"/>
      <c r="T23" s="32"/>
      <c r="U23" s="59"/>
      <c r="V23" s="432"/>
      <c r="W23" s="433"/>
      <c r="X23" s="433"/>
      <c r="Y23" s="433"/>
      <c r="Z23" s="104"/>
      <c r="AA23" s="101"/>
      <c r="AB23" s="101"/>
      <c r="AC23" s="101"/>
      <c r="AD23" s="101"/>
      <c r="AE23" s="101"/>
      <c r="AF23" s="101"/>
      <c r="AG23" s="102"/>
    </row>
    <row r="24" spans="2:30" ht="13.5" customHeight="1" thickBot="1">
      <c r="B24" s="228"/>
      <c r="C24" s="229"/>
      <c r="D24" s="229"/>
      <c r="E24" s="229"/>
      <c r="F24" s="247" t="s">
        <v>50</v>
      </c>
      <c r="G24" s="247"/>
      <c r="H24" s="247"/>
      <c r="I24" s="247"/>
      <c r="J24" s="247"/>
      <c r="K24" s="248"/>
      <c r="M24" s="23"/>
      <c r="O24" s="55" t="s">
        <v>84</v>
      </c>
      <c r="P24" s="32"/>
      <c r="Q24" s="32"/>
      <c r="R24" s="32"/>
      <c r="S24" s="32"/>
      <c r="T24" s="32"/>
      <c r="V24" s="123"/>
      <c r="W24" s="123"/>
      <c r="X24" s="123"/>
      <c r="Y24" s="123"/>
      <c r="Z24" s="123"/>
      <c r="AA24" s="123"/>
      <c r="AB24" s="123"/>
      <c r="AC24" s="123"/>
      <c r="AD24" s="59"/>
    </row>
    <row r="25" spans="3:30" ht="13.5" customHeight="1">
      <c r="C25" s="53"/>
      <c r="D25" s="53"/>
      <c r="E25" s="53"/>
      <c r="F25" s="53"/>
      <c r="G25" s="53"/>
      <c r="H25" s="53"/>
      <c r="I25" s="53"/>
      <c r="J25" s="58"/>
      <c r="K25" s="58"/>
      <c r="M25" s="23"/>
      <c r="P25" s="32"/>
      <c r="Q25" s="32"/>
      <c r="R25" s="32"/>
      <c r="S25" s="32"/>
      <c r="T25" s="32"/>
      <c r="V25" s="123"/>
      <c r="W25" s="123"/>
      <c r="X25" s="123"/>
      <c r="Y25" s="123"/>
      <c r="Z25" s="123"/>
      <c r="AA25" s="123"/>
      <c r="AB25" s="123"/>
      <c r="AC25" s="123"/>
      <c r="AD25" s="59"/>
    </row>
    <row r="26" spans="2:30" ht="13.5" customHeight="1">
      <c r="B26" s="53"/>
      <c r="C26" s="53"/>
      <c r="D26" s="53"/>
      <c r="E26" s="53"/>
      <c r="F26" s="53"/>
      <c r="G26" s="53"/>
      <c r="H26" s="53"/>
      <c r="I26" s="53"/>
      <c r="J26" s="58"/>
      <c r="K26" s="58"/>
      <c r="M26" s="23"/>
      <c r="P26" s="32"/>
      <c r="Q26" s="32"/>
      <c r="R26" s="32"/>
      <c r="S26" s="32"/>
      <c r="T26" s="32"/>
      <c r="U26" s="123"/>
      <c r="V26" s="123"/>
      <c r="W26" s="123"/>
      <c r="X26" s="123"/>
      <c r="Y26" s="123"/>
      <c r="Z26" s="123"/>
      <c r="AA26" s="123"/>
      <c r="AB26" s="123"/>
      <c r="AC26" s="123"/>
      <c r="AD26" s="59"/>
    </row>
    <row r="27" spans="3:30" ht="12.75" customHeight="1">
      <c r="C27" s="131"/>
      <c r="D27" s="131"/>
      <c r="E27" s="131"/>
      <c r="F27" s="131"/>
      <c r="G27" s="131"/>
      <c r="H27" s="131"/>
      <c r="I27" s="131"/>
      <c r="J27" s="36"/>
      <c r="K27" s="36"/>
      <c r="M27" s="23"/>
      <c r="N27" s="32"/>
      <c r="O27" s="32"/>
      <c r="P27" s="32"/>
      <c r="Q27" s="32"/>
      <c r="R27" s="32"/>
      <c r="S27" s="32"/>
      <c r="T27" s="32"/>
      <c r="U27" s="124" t="s">
        <v>69</v>
      </c>
      <c r="V27" s="14"/>
      <c r="W27" s="124"/>
      <c r="X27" s="124"/>
      <c r="Y27" s="124"/>
      <c r="Z27" s="124"/>
      <c r="AA27" s="124"/>
      <c r="AB27" s="124"/>
      <c r="AC27" s="123"/>
      <c r="AD27" s="59"/>
    </row>
    <row r="28" spans="3:9" ht="12.75" customHeight="1" thickBot="1">
      <c r="C28" s="132"/>
      <c r="D28" s="132"/>
      <c r="E28" s="132"/>
      <c r="F28" s="132"/>
      <c r="G28" s="132"/>
      <c r="H28" s="132"/>
      <c r="I28" s="132"/>
    </row>
    <row r="29" spans="2:33" ht="13.5" customHeight="1">
      <c r="B29" s="220" t="s">
        <v>8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2"/>
      <c r="O29" s="394" t="s">
        <v>45</v>
      </c>
      <c r="P29" s="395"/>
      <c r="Q29" s="395"/>
      <c r="R29" s="395"/>
      <c r="S29" s="396"/>
      <c r="T29" s="50"/>
      <c r="U29" s="196" t="s">
        <v>42</v>
      </c>
      <c r="V29" s="196"/>
      <c r="W29" s="196"/>
      <c r="X29" s="196"/>
      <c r="Y29" s="196"/>
      <c r="Z29" s="196"/>
      <c r="AA29" s="419" t="s">
        <v>41</v>
      </c>
      <c r="AB29" s="419"/>
      <c r="AC29" s="419"/>
      <c r="AD29" s="419"/>
      <c r="AE29" s="419"/>
      <c r="AF29" s="196" t="s">
        <v>12</v>
      </c>
      <c r="AG29" s="196"/>
    </row>
    <row r="30" spans="2:33" ht="13.5" customHeight="1">
      <c r="B30" s="223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5"/>
      <c r="O30" s="397"/>
      <c r="P30" s="398"/>
      <c r="Q30" s="398"/>
      <c r="R30" s="398"/>
      <c r="S30" s="399"/>
      <c r="T30" s="50"/>
      <c r="U30" s="196"/>
      <c r="V30" s="196"/>
      <c r="W30" s="196"/>
      <c r="X30" s="196"/>
      <c r="Y30" s="196"/>
      <c r="Z30" s="196"/>
      <c r="AA30" s="419"/>
      <c r="AB30" s="419"/>
      <c r="AC30" s="419"/>
      <c r="AD30" s="419"/>
      <c r="AE30" s="419"/>
      <c r="AF30" s="196"/>
      <c r="AG30" s="196"/>
    </row>
    <row r="31" spans="2:33" ht="13.5" customHeight="1">
      <c r="B31" s="446" t="s">
        <v>43</v>
      </c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8"/>
      <c r="O31" s="400"/>
      <c r="P31" s="401"/>
      <c r="Q31" s="401"/>
      <c r="R31" s="401"/>
      <c r="S31" s="402"/>
      <c r="T31" s="44"/>
      <c r="U31" s="382"/>
      <c r="V31" s="382"/>
      <c r="W31" s="382"/>
      <c r="X31" s="382"/>
      <c r="Y31" s="382"/>
      <c r="Z31" s="382"/>
      <c r="AA31" s="416"/>
      <c r="AB31" s="416"/>
      <c r="AC31" s="416"/>
      <c r="AD31" s="416"/>
      <c r="AE31" s="416"/>
      <c r="AF31" s="382"/>
      <c r="AG31" s="382"/>
    </row>
    <row r="32" spans="2:33" ht="13.5" customHeight="1">
      <c r="B32" s="449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1"/>
      <c r="O32" s="403"/>
      <c r="P32" s="404"/>
      <c r="Q32" s="404"/>
      <c r="R32" s="404"/>
      <c r="S32" s="405"/>
      <c r="T32" s="44"/>
      <c r="U32" s="382"/>
      <c r="V32" s="382"/>
      <c r="W32" s="382"/>
      <c r="X32" s="382"/>
      <c r="Y32" s="382"/>
      <c r="Z32" s="382"/>
      <c r="AA32" s="416"/>
      <c r="AB32" s="416"/>
      <c r="AC32" s="416"/>
      <c r="AD32" s="416"/>
      <c r="AE32" s="416"/>
      <c r="AF32" s="382"/>
      <c r="AG32" s="382"/>
    </row>
    <row r="33" spans="2:33" ht="13.5" customHeight="1">
      <c r="B33" s="446" t="s">
        <v>44</v>
      </c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8"/>
      <c r="O33" s="400">
        <v>195000</v>
      </c>
      <c r="P33" s="401"/>
      <c r="Q33" s="401"/>
      <c r="R33" s="401"/>
      <c r="S33" s="402"/>
      <c r="T33" s="44"/>
      <c r="U33" s="382"/>
      <c r="V33" s="382"/>
      <c r="W33" s="382"/>
      <c r="X33" s="382"/>
      <c r="Y33" s="382"/>
      <c r="Z33" s="382"/>
      <c r="AA33" s="417"/>
      <c r="AB33" s="417"/>
      <c r="AC33" s="417"/>
      <c r="AD33" s="417"/>
      <c r="AE33" s="417"/>
      <c r="AF33" s="382"/>
      <c r="AG33" s="382"/>
    </row>
    <row r="34" spans="2:33" ht="13.5" customHeight="1">
      <c r="B34" s="449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1"/>
      <c r="O34" s="403"/>
      <c r="P34" s="404"/>
      <c r="Q34" s="404"/>
      <c r="R34" s="404"/>
      <c r="S34" s="405"/>
      <c r="T34" s="44"/>
      <c r="U34" s="382"/>
      <c r="V34" s="382"/>
      <c r="W34" s="382"/>
      <c r="X34" s="382"/>
      <c r="Y34" s="382"/>
      <c r="Z34" s="382"/>
      <c r="AA34" s="417"/>
      <c r="AB34" s="417"/>
      <c r="AC34" s="417"/>
      <c r="AD34" s="417"/>
      <c r="AE34" s="417"/>
      <c r="AF34" s="382"/>
      <c r="AG34" s="382"/>
    </row>
    <row r="35" spans="2:33" ht="13.5" customHeight="1">
      <c r="B35" s="434"/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6"/>
      <c r="O35" s="400"/>
      <c r="P35" s="401"/>
      <c r="Q35" s="401"/>
      <c r="R35" s="401"/>
      <c r="S35" s="402"/>
      <c r="T35" s="26"/>
      <c r="U35" s="382"/>
      <c r="V35" s="382"/>
      <c r="W35" s="382"/>
      <c r="X35" s="382"/>
      <c r="Y35" s="382"/>
      <c r="Z35" s="382"/>
      <c r="AA35" s="417"/>
      <c r="AB35" s="417"/>
      <c r="AC35" s="417"/>
      <c r="AD35" s="417"/>
      <c r="AE35" s="417"/>
      <c r="AF35" s="382"/>
      <c r="AG35" s="382"/>
    </row>
    <row r="36" spans="2:33" ht="13.5" customHeight="1">
      <c r="B36" s="437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9"/>
      <c r="O36" s="403"/>
      <c r="P36" s="404"/>
      <c r="Q36" s="404"/>
      <c r="R36" s="404"/>
      <c r="S36" s="405"/>
      <c r="T36" s="26"/>
      <c r="U36" s="382"/>
      <c r="V36" s="382"/>
      <c r="W36" s="382"/>
      <c r="X36" s="382"/>
      <c r="Y36" s="382"/>
      <c r="Z36" s="382"/>
      <c r="AA36" s="417"/>
      <c r="AB36" s="417"/>
      <c r="AC36" s="417"/>
      <c r="AD36" s="417"/>
      <c r="AE36" s="417"/>
      <c r="AF36" s="382"/>
      <c r="AG36" s="382"/>
    </row>
    <row r="37" spans="2:33" ht="13.5" customHeight="1">
      <c r="B37" s="128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400"/>
      <c r="P37" s="401"/>
      <c r="Q37" s="401"/>
      <c r="R37" s="401"/>
      <c r="S37" s="402"/>
      <c r="T37" s="26"/>
      <c r="U37" s="382"/>
      <c r="V37" s="382"/>
      <c r="W37" s="382"/>
      <c r="X37" s="382"/>
      <c r="Y37" s="382"/>
      <c r="Z37" s="382"/>
      <c r="AA37" s="417"/>
      <c r="AB37" s="417"/>
      <c r="AC37" s="417"/>
      <c r="AD37" s="417"/>
      <c r="AE37" s="417"/>
      <c r="AF37" s="382"/>
      <c r="AG37" s="382"/>
    </row>
    <row r="38" spans="2:33" ht="13.5" customHeight="1"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0"/>
      <c r="O38" s="403"/>
      <c r="P38" s="404"/>
      <c r="Q38" s="404"/>
      <c r="R38" s="404"/>
      <c r="S38" s="405"/>
      <c r="T38" s="26"/>
      <c r="U38" s="382"/>
      <c r="V38" s="382"/>
      <c r="W38" s="382"/>
      <c r="X38" s="382"/>
      <c r="Y38" s="382"/>
      <c r="Z38" s="382"/>
      <c r="AA38" s="417"/>
      <c r="AB38" s="417"/>
      <c r="AC38" s="417"/>
      <c r="AD38" s="417"/>
      <c r="AE38" s="417"/>
      <c r="AF38" s="382"/>
      <c r="AG38" s="382"/>
    </row>
    <row r="39" spans="2:33" ht="13.5" customHeight="1"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6"/>
      <c r="O39" s="440"/>
      <c r="P39" s="441"/>
      <c r="Q39" s="441"/>
      <c r="R39" s="441"/>
      <c r="S39" s="442"/>
      <c r="T39" s="26"/>
      <c r="U39" s="382"/>
      <c r="V39" s="382"/>
      <c r="W39" s="382"/>
      <c r="X39" s="382"/>
      <c r="Y39" s="382"/>
      <c r="Z39" s="382"/>
      <c r="AA39" s="416"/>
      <c r="AB39" s="416"/>
      <c r="AC39" s="416"/>
      <c r="AD39" s="416"/>
      <c r="AE39" s="416"/>
      <c r="AF39" s="382"/>
      <c r="AG39" s="382"/>
    </row>
    <row r="40" spans="2:33" ht="13.5" customHeight="1">
      <c r="B40" s="437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9"/>
      <c r="O40" s="443"/>
      <c r="P40" s="444"/>
      <c r="Q40" s="444"/>
      <c r="R40" s="444"/>
      <c r="S40" s="445"/>
      <c r="T40" s="26"/>
      <c r="U40" s="382"/>
      <c r="V40" s="382"/>
      <c r="W40" s="382"/>
      <c r="X40" s="382"/>
      <c r="Y40" s="382"/>
      <c r="Z40" s="382"/>
      <c r="AA40" s="416"/>
      <c r="AB40" s="416"/>
      <c r="AC40" s="416"/>
      <c r="AD40" s="416"/>
      <c r="AE40" s="416"/>
      <c r="AF40" s="382"/>
      <c r="AG40" s="382"/>
    </row>
    <row r="41" spans="2:33" ht="13.5" customHeight="1">
      <c r="B41" s="434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6"/>
      <c r="O41" s="440"/>
      <c r="P41" s="441"/>
      <c r="Q41" s="441"/>
      <c r="R41" s="441"/>
      <c r="S41" s="442"/>
      <c r="T41" s="26"/>
      <c r="U41" s="480"/>
      <c r="V41" s="408"/>
      <c r="W41" s="408"/>
      <c r="X41" s="408"/>
      <c r="Y41" s="408"/>
      <c r="Z41" s="409"/>
      <c r="AA41" s="484"/>
      <c r="AB41" s="485"/>
      <c r="AC41" s="485"/>
      <c r="AD41" s="485"/>
      <c r="AE41" s="486"/>
      <c r="AF41" s="480"/>
      <c r="AG41" s="409"/>
    </row>
    <row r="42" spans="2:33" ht="13.5" customHeight="1">
      <c r="B42" s="437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9"/>
      <c r="O42" s="443"/>
      <c r="P42" s="444"/>
      <c r="Q42" s="444"/>
      <c r="R42" s="444"/>
      <c r="S42" s="445"/>
      <c r="T42" s="26"/>
      <c r="U42" s="481"/>
      <c r="V42" s="482"/>
      <c r="W42" s="482"/>
      <c r="X42" s="482"/>
      <c r="Y42" s="482"/>
      <c r="Z42" s="483"/>
      <c r="AA42" s="487"/>
      <c r="AB42" s="488"/>
      <c r="AC42" s="488"/>
      <c r="AD42" s="488"/>
      <c r="AE42" s="489"/>
      <c r="AF42" s="481"/>
      <c r="AG42" s="483"/>
    </row>
    <row r="43" spans="2:33" ht="13.5" customHeight="1">
      <c r="B43" s="434"/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6"/>
      <c r="O43" s="440"/>
      <c r="P43" s="441"/>
      <c r="Q43" s="441"/>
      <c r="R43" s="441"/>
      <c r="S43" s="442"/>
      <c r="T43" s="26"/>
      <c r="U43" s="382"/>
      <c r="V43" s="382"/>
      <c r="W43" s="382"/>
      <c r="X43" s="382"/>
      <c r="Y43" s="382"/>
      <c r="Z43" s="382"/>
      <c r="AA43" s="416"/>
      <c r="AB43" s="416"/>
      <c r="AC43" s="416"/>
      <c r="AD43" s="416"/>
      <c r="AE43" s="416"/>
      <c r="AF43" s="382"/>
      <c r="AG43" s="382"/>
    </row>
    <row r="44" spans="2:33" ht="13.5" customHeight="1">
      <c r="B44" s="437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9"/>
      <c r="O44" s="443"/>
      <c r="P44" s="444"/>
      <c r="Q44" s="444"/>
      <c r="R44" s="444"/>
      <c r="S44" s="445"/>
      <c r="T44" s="26"/>
      <c r="U44" s="382"/>
      <c r="V44" s="382"/>
      <c r="W44" s="382"/>
      <c r="X44" s="382"/>
      <c r="Y44" s="382"/>
      <c r="Z44" s="382"/>
      <c r="AA44" s="416"/>
      <c r="AB44" s="416"/>
      <c r="AC44" s="416"/>
      <c r="AD44" s="416"/>
      <c r="AE44" s="416"/>
      <c r="AF44" s="382"/>
      <c r="AG44" s="382"/>
    </row>
    <row r="45" spans="2:33" ht="13.5" customHeight="1">
      <c r="B45" s="434"/>
      <c r="C45" s="435"/>
      <c r="D45" s="435"/>
      <c r="E45" s="435"/>
      <c r="F45" s="435"/>
      <c r="G45" s="435"/>
      <c r="H45" s="435"/>
      <c r="I45" s="435"/>
      <c r="J45" s="435"/>
      <c r="K45" s="435"/>
      <c r="L45" s="435"/>
      <c r="M45" s="435"/>
      <c r="N45" s="436"/>
      <c r="O45" s="440"/>
      <c r="P45" s="441"/>
      <c r="Q45" s="441"/>
      <c r="R45" s="441"/>
      <c r="S45" s="442"/>
      <c r="T45" s="51"/>
      <c r="U45" s="406" t="s">
        <v>62</v>
      </c>
      <c r="V45" s="406"/>
      <c r="W45" s="406"/>
      <c r="X45" s="406"/>
      <c r="Y45" s="406"/>
      <c r="Z45" s="406"/>
      <c r="AA45" s="170"/>
      <c r="AB45" s="170"/>
      <c r="AC45" s="170"/>
      <c r="AD45" s="170"/>
      <c r="AE45" s="170"/>
      <c r="AF45" s="382"/>
      <c r="AG45" s="382"/>
    </row>
    <row r="46" spans="2:33" ht="13.5" customHeight="1">
      <c r="B46" s="437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9"/>
      <c r="O46" s="443"/>
      <c r="P46" s="444"/>
      <c r="Q46" s="444"/>
      <c r="R46" s="444"/>
      <c r="S46" s="445"/>
      <c r="T46" s="51"/>
      <c r="U46" s="406"/>
      <c r="V46" s="406"/>
      <c r="W46" s="406"/>
      <c r="X46" s="406"/>
      <c r="Y46" s="406"/>
      <c r="Z46" s="406"/>
      <c r="AA46" s="170"/>
      <c r="AB46" s="170"/>
      <c r="AC46" s="170"/>
      <c r="AD46" s="170"/>
      <c r="AE46" s="170"/>
      <c r="AF46" s="382"/>
      <c r="AG46" s="382"/>
    </row>
    <row r="47" spans="2:33" ht="13.5" customHeight="1">
      <c r="B47" s="452" t="s">
        <v>61</v>
      </c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4"/>
      <c r="O47" s="400">
        <f>SUM(O31:S46)</f>
        <v>195000</v>
      </c>
      <c r="P47" s="401"/>
      <c r="Q47" s="401"/>
      <c r="R47" s="401"/>
      <c r="S47" s="402"/>
      <c r="T47" s="26"/>
      <c r="U47" s="406" t="s">
        <v>64</v>
      </c>
      <c r="V47" s="406"/>
      <c r="W47" s="406"/>
      <c r="X47" s="406"/>
      <c r="Y47" s="406"/>
      <c r="Z47" s="406"/>
      <c r="AA47" s="170"/>
      <c r="AB47" s="170"/>
      <c r="AC47" s="170"/>
      <c r="AD47" s="170"/>
      <c r="AE47" s="170"/>
      <c r="AF47" s="382"/>
      <c r="AG47" s="382"/>
    </row>
    <row r="48" spans="2:33" ht="13.5" customHeight="1" thickBot="1">
      <c r="B48" s="455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7"/>
      <c r="O48" s="458"/>
      <c r="P48" s="459"/>
      <c r="Q48" s="459"/>
      <c r="R48" s="459"/>
      <c r="S48" s="460"/>
      <c r="T48" s="30"/>
      <c r="U48" s="406"/>
      <c r="V48" s="406"/>
      <c r="W48" s="406"/>
      <c r="X48" s="406"/>
      <c r="Y48" s="406"/>
      <c r="Z48" s="406"/>
      <c r="AA48" s="170"/>
      <c r="AB48" s="170"/>
      <c r="AC48" s="170"/>
      <c r="AD48" s="170"/>
      <c r="AE48" s="170"/>
      <c r="AF48" s="382"/>
      <c r="AG48" s="382"/>
    </row>
    <row r="49" spans="2:22" ht="13.5" customHeight="1">
      <c r="B49" s="46"/>
      <c r="C49" s="46"/>
      <c r="D49" s="46"/>
      <c r="E49" s="46"/>
      <c r="F49" s="46"/>
      <c r="G49" s="47"/>
      <c r="H49" s="47"/>
      <c r="I49" s="47"/>
      <c r="J49" s="47"/>
      <c r="K49" s="47"/>
      <c r="L49" s="42"/>
      <c r="M49" s="52"/>
      <c r="N49" s="52"/>
      <c r="O49" s="52"/>
      <c r="P49" s="52"/>
      <c r="Q49" s="30"/>
      <c r="R49" s="30"/>
      <c r="S49" s="30"/>
      <c r="T49" s="30"/>
      <c r="U49" s="30"/>
      <c r="V49" s="30"/>
    </row>
    <row r="50" spans="2:33" ht="15" customHeight="1">
      <c r="B50" s="46"/>
      <c r="C50" s="46"/>
      <c r="D50" s="46"/>
      <c r="E50" s="46"/>
      <c r="F50" s="46"/>
      <c r="G50" s="46"/>
      <c r="H50" s="46"/>
      <c r="I50" s="47"/>
      <c r="J50" s="47"/>
      <c r="K50" s="47"/>
      <c r="L50" s="27"/>
      <c r="M50" s="31"/>
      <c r="N50" s="31"/>
      <c r="O50" s="31"/>
      <c r="P50" s="31"/>
      <c r="Q50" s="31"/>
      <c r="R50" s="181"/>
      <c r="S50" s="181"/>
      <c r="T50" s="181"/>
      <c r="U50" s="181"/>
      <c r="V50" s="169" t="s">
        <v>39</v>
      </c>
      <c r="W50" s="169"/>
      <c r="X50" s="169" t="s">
        <v>88</v>
      </c>
      <c r="Y50" s="169"/>
      <c r="Z50" s="169" t="s">
        <v>30</v>
      </c>
      <c r="AA50" s="169"/>
      <c r="AB50" s="169" t="s">
        <v>90</v>
      </c>
      <c r="AC50" s="169"/>
      <c r="AD50" s="149" t="s">
        <v>47</v>
      </c>
      <c r="AE50" s="150"/>
      <c r="AF50" s="149" t="s">
        <v>48</v>
      </c>
      <c r="AG50" s="150"/>
    </row>
    <row r="51" spans="2:33" ht="15" customHeight="1">
      <c r="B51" s="48"/>
      <c r="C51" s="48"/>
      <c r="D51" s="48"/>
      <c r="E51" s="48"/>
      <c r="F51" s="48"/>
      <c r="G51" s="48"/>
      <c r="H51" s="48"/>
      <c r="I51" s="47"/>
      <c r="J51" s="47"/>
      <c r="K51" s="47"/>
      <c r="R51" s="172"/>
      <c r="S51" s="172"/>
      <c r="T51" s="172"/>
      <c r="U51" s="172"/>
      <c r="V51" s="173" t="s">
        <v>29</v>
      </c>
      <c r="W51" s="173"/>
      <c r="X51" s="173" t="s">
        <v>89</v>
      </c>
      <c r="Y51" s="173"/>
      <c r="Z51" s="173" t="s">
        <v>91</v>
      </c>
      <c r="AA51" s="173"/>
      <c r="AB51" s="173" t="s">
        <v>92</v>
      </c>
      <c r="AC51" s="173"/>
      <c r="AD51" s="151" t="s">
        <v>31</v>
      </c>
      <c r="AE51" s="152"/>
      <c r="AF51" s="151" t="s">
        <v>32</v>
      </c>
      <c r="AG51" s="152"/>
    </row>
    <row r="52" spans="2:33" ht="15" customHeight="1">
      <c r="B52" s="48"/>
      <c r="C52" s="48"/>
      <c r="D52" s="48"/>
      <c r="E52" s="48"/>
      <c r="F52" s="48"/>
      <c r="G52" s="48"/>
      <c r="H52" s="48"/>
      <c r="I52" s="47"/>
      <c r="J52" s="47"/>
      <c r="K52" s="47"/>
      <c r="R52" s="172"/>
      <c r="S52" s="172"/>
      <c r="T52" s="172"/>
      <c r="U52" s="172"/>
      <c r="V52" s="173"/>
      <c r="W52" s="173"/>
      <c r="X52" s="173"/>
      <c r="Y52" s="173"/>
      <c r="Z52" s="173"/>
      <c r="AA52" s="173"/>
      <c r="AB52" s="173"/>
      <c r="AC52" s="173"/>
      <c r="AD52" s="153"/>
      <c r="AE52" s="154"/>
      <c r="AF52" s="153"/>
      <c r="AG52" s="154"/>
    </row>
    <row r="53" spans="2:33" ht="15" customHeight="1">
      <c r="B53" s="49"/>
      <c r="C53" s="49"/>
      <c r="D53" s="49"/>
      <c r="E53" s="49"/>
      <c r="F53" s="49"/>
      <c r="G53" s="49"/>
      <c r="H53" s="49"/>
      <c r="I53" s="47"/>
      <c r="J53" s="47"/>
      <c r="K53" s="47"/>
      <c r="R53" s="172"/>
      <c r="S53" s="172"/>
      <c r="T53" s="172"/>
      <c r="U53" s="172"/>
      <c r="V53" s="173"/>
      <c r="W53" s="173"/>
      <c r="X53" s="173"/>
      <c r="Y53" s="173"/>
      <c r="Z53" s="173"/>
      <c r="AA53" s="173"/>
      <c r="AB53" s="173"/>
      <c r="AC53" s="173"/>
      <c r="AD53" s="155"/>
      <c r="AE53" s="156"/>
      <c r="AF53" s="155"/>
      <c r="AG53" s="156"/>
    </row>
    <row r="54" ht="13.5" customHeight="1"/>
    <row r="55" ht="13.5" customHeight="1"/>
    <row r="56" spans="12:19" ht="13.5" customHeight="1" thickBot="1">
      <c r="L56" s="243" t="s">
        <v>13</v>
      </c>
      <c r="M56" s="243"/>
      <c r="N56" s="243"/>
      <c r="O56" s="243"/>
      <c r="P56" s="243"/>
      <c r="Q56" s="243"/>
      <c r="R56" s="243"/>
      <c r="S56" s="243"/>
    </row>
    <row r="57" spans="2:33" ht="13.5" customHeight="1">
      <c r="B57" s="385" t="s">
        <v>67</v>
      </c>
      <c r="C57" s="386"/>
      <c r="D57" s="386"/>
      <c r="E57" s="386"/>
      <c r="F57" s="386"/>
      <c r="G57" s="387"/>
      <c r="L57" s="243"/>
      <c r="M57" s="243"/>
      <c r="N57" s="243"/>
      <c r="O57" s="243"/>
      <c r="P57" s="243"/>
      <c r="Q57" s="243"/>
      <c r="R57" s="243"/>
      <c r="S57" s="243"/>
      <c r="Z57" s="337" t="s">
        <v>19</v>
      </c>
      <c r="AA57" s="337"/>
      <c r="AB57" s="283" t="s">
        <v>27</v>
      </c>
      <c r="AC57" s="290" t="s">
        <v>0</v>
      </c>
      <c r="AD57" s="283"/>
      <c r="AE57" s="290" t="s">
        <v>2</v>
      </c>
      <c r="AF57" s="283"/>
      <c r="AG57" s="283" t="s">
        <v>21</v>
      </c>
    </row>
    <row r="58" spans="2:33" ht="13.5" customHeight="1">
      <c r="B58" s="388"/>
      <c r="C58" s="389"/>
      <c r="D58" s="389"/>
      <c r="E58" s="389"/>
      <c r="F58" s="389"/>
      <c r="G58" s="390"/>
      <c r="L58" s="243"/>
      <c r="M58" s="243"/>
      <c r="N58" s="243"/>
      <c r="O58" s="243"/>
      <c r="P58" s="243"/>
      <c r="Q58" s="243"/>
      <c r="R58" s="243"/>
      <c r="S58" s="243"/>
      <c r="Z58" s="337"/>
      <c r="AA58" s="337"/>
      <c r="AB58" s="283"/>
      <c r="AC58" s="290"/>
      <c r="AD58" s="283"/>
      <c r="AE58" s="290"/>
      <c r="AF58" s="283"/>
      <c r="AG58" s="283"/>
    </row>
    <row r="59" spans="2:33" ht="13.5" customHeight="1" thickBot="1">
      <c r="B59" s="391"/>
      <c r="C59" s="392"/>
      <c r="D59" s="392"/>
      <c r="E59" s="392"/>
      <c r="F59" s="392"/>
      <c r="G59" s="393"/>
      <c r="J59" s="18"/>
      <c r="L59" s="18"/>
      <c r="M59" s="18"/>
      <c r="N59" s="286"/>
      <c r="O59" s="286"/>
      <c r="P59" s="286" t="s">
        <v>22</v>
      </c>
      <c r="Q59" s="286"/>
      <c r="Z59" s="20"/>
      <c r="AA59" s="20"/>
      <c r="AB59" s="20"/>
      <c r="AC59" s="20"/>
      <c r="AD59" s="20"/>
      <c r="AE59" s="20"/>
      <c r="AF59" s="20"/>
      <c r="AG59" s="20"/>
    </row>
    <row r="60" spans="1:33" ht="4.5" customHeight="1">
      <c r="A60" s="20"/>
      <c r="B60" s="105"/>
      <c r="C60" s="105"/>
      <c r="D60" s="105"/>
      <c r="E60" s="105"/>
      <c r="F60" s="105"/>
      <c r="G60" s="105"/>
      <c r="H60" s="20"/>
      <c r="J60" s="18"/>
      <c r="L60" s="18"/>
      <c r="M60" s="18"/>
      <c r="N60" s="286"/>
      <c r="O60" s="286"/>
      <c r="P60" s="286"/>
      <c r="Q60" s="286"/>
      <c r="V60" s="134"/>
      <c r="W60" s="135"/>
      <c r="X60" s="135"/>
      <c r="Y60" s="135"/>
      <c r="Z60" s="106"/>
      <c r="AA60" s="107"/>
      <c r="AB60" s="107"/>
      <c r="AC60" s="107"/>
      <c r="AD60" s="107"/>
      <c r="AE60" s="107"/>
      <c r="AF60" s="107"/>
      <c r="AG60" s="108"/>
    </row>
    <row r="61" spans="1:33" ht="13.5" customHeight="1">
      <c r="A61" s="20"/>
      <c r="B61" s="20"/>
      <c r="C61" s="20"/>
      <c r="D61" s="20"/>
      <c r="E61" s="20"/>
      <c r="F61" s="20"/>
      <c r="G61" s="20"/>
      <c r="H61" s="20"/>
      <c r="I61" s="18"/>
      <c r="J61" s="19"/>
      <c r="N61" s="286"/>
      <c r="O61" s="286"/>
      <c r="P61" s="286"/>
      <c r="Q61" s="286"/>
      <c r="R61" s="10"/>
      <c r="V61" s="430" t="s">
        <v>28</v>
      </c>
      <c r="W61" s="431"/>
      <c r="X61" s="431"/>
      <c r="Y61" s="431"/>
      <c r="Z61" s="420"/>
      <c r="AA61" s="237"/>
      <c r="AB61" s="237"/>
      <c r="AC61" s="237"/>
      <c r="AD61" s="237"/>
      <c r="AE61" s="237"/>
      <c r="AF61" s="237"/>
      <c r="AG61" s="421"/>
    </row>
    <row r="62" spans="9:33" ht="4.5" customHeight="1">
      <c r="I62" s="18"/>
      <c r="J62" s="19"/>
      <c r="N62" s="86"/>
      <c r="O62" s="86"/>
      <c r="P62" s="63"/>
      <c r="Q62" s="63"/>
      <c r="R62" s="10"/>
      <c r="V62" s="136"/>
      <c r="W62" s="137"/>
      <c r="X62" s="111"/>
      <c r="Y62" s="111"/>
      <c r="Z62" s="110"/>
      <c r="AA62" s="111"/>
      <c r="AB62" s="111"/>
      <c r="AC62" s="111"/>
      <c r="AD62" s="111"/>
      <c r="AE62" s="111"/>
      <c r="AF62" s="111"/>
      <c r="AG62" s="112"/>
    </row>
    <row r="63" spans="2:33" ht="13.5" customHeight="1">
      <c r="B63" s="148" t="s">
        <v>86</v>
      </c>
      <c r="C63" s="148"/>
      <c r="D63" s="148"/>
      <c r="E63" s="148"/>
      <c r="F63" s="148"/>
      <c r="G63" s="148"/>
      <c r="H63" s="148"/>
      <c r="I63" s="148"/>
      <c r="J63" s="148"/>
      <c r="K63" s="148"/>
      <c r="N63" s="20"/>
      <c r="O63" s="20"/>
      <c r="P63" s="10"/>
      <c r="Q63" s="10"/>
      <c r="V63" s="430" t="s">
        <v>1</v>
      </c>
      <c r="W63" s="431"/>
      <c r="X63" s="431"/>
      <c r="Y63" s="431"/>
      <c r="Z63" s="420"/>
      <c r="AA63" s="237"/>
      <c r="AB63" s="237"/>
      <c r="AC63" s="237"/>
      <c r="AD63" s="237"/>
      <c r="AE63" s="237"/>
      <c r="AF63" s="237"/>
      <c r="AG63" s="421"/>
    </row>
    <row r="64" spans="2:33" ht="4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P64" s="10"/>
      <c r="Q64" s="10"/>
      <c r="V64" s="136"/>
      <c r="W64" s="137"/>
      <c r="X64" s="111"/>
      <c r="Y64" s="111"/>
      <c r="Z64" s="110"/>
      <c r="AA64" s="111"/>
      <c r="AB64" s="111"/>
      <c r="AC64" s="111"/>
      <c r="AD64" s="111"/>
      <c r="AE64" s="111"/>
      <c r="AF64" s="111"/>
      <c r="AG64" s="112"/>
    </row>
    <row r="65" spans="2:33" ht="13.5" customHeight="1">
      <c r="B65" s="13" t="s">
        <v>87</v>
      </c>
      <c r="C65" s="13"/>
      <c r="D65" s="13"/>
      <c r="E65" s="13"/>
      <c r="F65" s="13"/>
      <c r="G65" s="13"/>
      <c r="H65" s="9"/>
      <c r="I65" s="14"/>
      <c r="J65" s="14"/>
      <c r="K65" s="12"/>
      <c r="L65" s="12" t="s">
        <v>6</v>
      </c>
      <c r="V65" s="430" t="s">
        <v>3</v>
      </c>
      <c r="W65" s="431"/>
      <c r="X65" s="431"/>
      <c r="Y65" s="431"/>
      <c r="Z65" s="420"/>
      <c r="AA65" s="237"/>
      <c r="AB65" s="237"/>
      <c r="AC65" s="237"/>
      <c r="AD65" s="237"/>
      <c r="AE65" s="237"/>
      <c r="AF65" s="237"/>
      <c r="AG65" s="421"/>
    </row>
    <row r="66" spans="2:33" ht="4.5" customHeight="1">
      <c r="B66" s="15"/>
      <c r="C66" s="15"/>
      <c r="D66" s="15"/>
      <c r="E66" s="15"/>
      <c r="F66" s="15"/>
      <c r="G66" s="15"/>
      <c r="H66" s="3"/>
      <c r="I66" s="6"/>
      <c r="J66" s="6"/>
      <c r="K66" s="16"/>
      <c r="L66" s="16"/>
      <c r="V66" s="136"/>
      <c r="W66" s="138"/>
      <c r="X66" s="111"/>
      <c r="Y66" s="111"/>
      <c r="Z66" s="110"/>
      <c r="AA66" s="111"/>
      <c r="AB66" s="111"/>
      <c r="AC66" s="111"/>
      <c r="AD66" s="111"/>
      <c r="AE66" s="111"/>
      <c r="AF66" s="111"/>
      <c r="AG66" s="112"/>
    </row>
    <row r="67" spans="2:33" ht="13.5" customHeight="1">
      <c r="B67" s="15"/>
      <c r="C67" s="495" t="s">
        <v>9</v>
      </c>
      <c r="D67" s="495"/>
      <c r="E67" s="495"/>
      <c r="F67" s="495"/>
      <c r="G67" s="495"/>
      <c r="H67" s="3"/>
      <c r="I67" s="6"/>
      <c r="J67" s="6"/>
      <c r="K67" s="16"/>
      <c r="L67" s="16"/>
      <c r="V67" s="430" t="s">
        <v>7</v>
      </c>
      <c r="W67" s="431"/>
      <c r="X67" s="431"/>
      <c r="Y67" s="431"/>
      <c r="Z67" s="420" t="s">
        <v>85</v>
      </c>
      <c r="AA67" s="237"/>
      <c r="AB67" s="237"/>
      <c r="AC67" s="237"/>
      <c r="AD67" s="237"/>
      <c r="AE67" s="237"/>
      <c r="AF67" s="237"/>
      <c r="AG67" s="421"/>
    </row>
    <row r="68" spans="3:33" ht="4.5" customHeight="1">
      <c r="C68" s="495"/>
      <c r="D68" s="495"/>
      <c r="E68" s="495"/>
      <c r="F68" s="495"/>
      <c r="G68" s="495"/>
      <c r="V68" s="136"/>
      <c r="W68" s="138"/>
      <c r="X68" s="111"/>
      <c r="Y68" s="111"/>
      <c r="Z68" s="110"/>
      <c r="AA68" s="111"/>
      <c r="AB68" s="111"/>
      <c r="AC68" s="111"/>
      <c r="AD68" s="111"/>
      <c r="AE68" s="111"/>
      <c r="AF68" s="111"/>
      <c r="AG68" s="112"/>
    </row>
    <row r="69" spans="2:33" ht="13.5" customHeight="1" thickBot="1">
      <c r="B69" s="6"/>
      <c r="C69" s="495"/>
      <c r="D69" s="495"/>
      <c r="E69" s="495"/>
      <c r="F69" s="495"/>
      <c r="G69" s="495"/>
      <c r="H69" s="6"/>
      <c r="I69" s="6"/>
      <c r="J69" s="6"/>
      <c r="K69" s="6"/>
      <c r="M69" s="23"/>
      <c r="N69" s="32"/>
      <c r="O69" s="32"/>
      <c r="P69" s="32"/>
      <c r="Q69" s="32"/>
      <c r="R69" s="32"/>
      <c r="S69" s="32"/>
      <c r="T69" s="32"/>
      <c r="U69" s="32"/>
      <c r="V69" s="430" t="s">
        <v>4</v>
      </c>
      <c r="W69" s="431"/>
      <c r="X69" s="431"/>
      <c r="Y69" s="431"/>
      <c r="Z69" s="420"/>
      <c r="AA69" s="237"/>
      <c r="AB69" s="237"/>
      <c r="AC69" s="237"/>
      <c r="AD69" s="237"/>
      <c r="AE69" s="237"/>
      <c r="AF69" s="237"/>
      <c r="AG69" s="421"/>
    </row>
    <row r="70" spans="2:33" ht="4.5" customHeight="1">
      <c r="B70" s="230" t="s">
        <v>26</v>
      </c>
      <c r="C70" s="231"/>
      <c r="D70" s="231"/>
      <c r="E70" s="231"/>
      <c r="F70" s="496">
        <f>O100*1.1</f>
        <v>0</v>
      </c>
      <c r="G70" s="496"/>
      <c r="H70" s="496"/>
      <c r="I70" s="496"/>
      <c r="J70" s="496"/>
      <c r="K70" s="490" t="s">
        <v>10</v>
      </c>
      <c r="M70" s="23"/>
      <c r="N70" s="32"/>
      <c r="O70" s="32"/>
      <c r="P70" s="32"/>
      <c r="Q70" s="32"/>
      <c r="R70" s="32"/>
      <c r="S70" s="32"/>
      <c r="T70" s="32"/>
      <c r="U70" s="32"/>
      <c r="V70" s="136"/>
      <c r="W70" s="139"/>
      <c r="X70" s="111"/>
      <c r="Y70" s="111"/>
      <c r="Z70" s="110"/>
      <c r="AA70" s="111"/>
      <c r="AB70" s="111"/>
      <c r="AC70" s="111"/>
      <c r="AD70" s="111"/>
      <c r="AE70" s="111"/>
      <c r="AF70" s="111"/>
      <c r="AG70" s="112"/>
    </row>
    <row r="71" spans="2:33" ht="13.5" customHeight="1">
      <c r="B71" s="232"/>
      <c r="C71" s="233"/>
      <c r="D71" s="233"/>
      <c r="E71" s="233"/>
      <c r="F71" s="497"/>
      <c r="G71" s="497"/>
      <c r="H71" s="497"/>
      <c r="I71" s="497"/>
      <c r="J71" s="497"/>
      <c r="K71" s="491"/>
      <c r="M71" s="133" t="s">
        <v>81</v>
      </c>
      <c r="N71" s="32"/>
      <c r="O71" s="32"/>
      <c r="P71" s="32"/>
      <c r="Q71" s="32"/>
      <c r="R71" s="32"/>
      <c r="S71" s="32"/>
      <c r="T71" s="32"/>
      <c r="U71" s="32"/>
      <c r="V71" s="430" t="s">
        <v>5</v>
      </c>
      <c r="W71" s="431"/>
      <c r="X71" s="431"/>
      <c r="Y71" s="431"/>
      <c r="Z71" s="420"/>
      <c r="AA71" s="237"/>
      <c r="AB71" s="237"/>
      <c r="AC71" s="237"/>
      <c r="AD71" s="237"/>
      <c r="AE71" s="237"/>
      <c r="AF71" s="237"/>
      <c r="AG71" s="421"/>
    </row>
    <row r="72" spans="2:33" ht="4.5" customHeight="1">
      <c r="B72" s="232"/>
      <c r="C72" s="233"/>
      <c r="D72" s="233"/>
      <c r="E72" s="233"/>
      <c r="F72" s="497"/>
      <c r="G72" s="497"/>
      <c r="H72" s="497"/>
      <c r="I72" s="497"/>
      <c r="J72" s="497"/>
      <c r="K72" s="491"/>
      <c r="M72" s="141"/>
      <c r="N72" s="21"/>
      <c r="V72" s="140"/>
      <c r="W72" s="139"/>
      <c r="X72" s="111"/>
      <c r="Y72" s="111"/>
      <c r="Z72" s="110"/>
      <c r="AA72" s="111"/>
      <c r="AB72" s="111"/>
      <c r="AC72" s="111"/>
      <c r="AD72" s="111"/>
      <c r="AE72" s="111"/>
      <c r="AF72" s="111"/>
      <c r="AG72" s="112"/>
    </row>
    <row r="73" spans="2:33" ht="13.5" customHeight="1">
      <c r="B73" s="232"/>
      <c r="C73" s="233"/>
      <c r="D73" s="233"/>
      <c r="E73" s="233"/>
      <c r="F73" s="497"/>
      <c r="G73" s="497"/>
      <c r="H73" s="497"/>
      <c r="I73" s="497"/>
      <c r="J73" s="497"/>
      <c r="K73" s="491"/>
      <c r="M73" s="133" t="s">
        <v>82</v>
      </c>
      <c r="N73" s="32"/>
      <c r="O73" s="32"/>
      <c r="P73" s="32"/>
      <c r="Q73" s="32"/>
      <c r="R73" s="32"/>
      <c r="S73" s="32"/>
      <c r="T73" s="32"/>
      <c r="U73" s="32"/>
      <c r="V73" s="430" t="s">
        <v>33</v>
      </c>
      <c r="W73" s="431"/>
      <c r="X73" s="431"/>
      <c r="Y73" s="431"/>
      <c r="Z73" s="420"/>
      <c r="AA73" s="237"/>
      <c r="AB73" s="237"/>
      <c r="AC73" s="237"/>
      <c r="AD73" s="237"/>
      <c r="AE73" s="237"/>
      <c r="AF73" s="237"/>
      <c r="AG73" s="421"/>
    </row>
    <row r="74" spans="2:33" ht="4.5" customHeight="1">
      <c r="B74" s="226" t="s">
        <v>11</v>
      </c>
      <c r="C74" s="227"/>
      <c r="D74" s="227"/>
      <c r="E74" s="227"/>
      <c r="F74" s="367">
        <f>F70/1.1*0.1</f>
        <v>0</v>
      </c>
      <c r="G74" s="367"/>
      <c r="H74" s="367"/>
      <c r="I74" s="367"/>
      <c r="J74" s="367"/>
      <c r="K74" s="287" t="s">
        <v>10</v>
      </c>
      <c r="L74" s="18"/>
      <c r="M74" s="133"/>
      <c r="N74" s="32"/>
      <c r="O74" s="32"/>
      <c r="P74" s="32"/>
      <c r="Q74" s="32"/>
      <c r="R74" s="32"/>
      <c r="S74" s="32"/>
      <c r="T74" s="32"/>
      <c r="U74" s="32"/>
      <c r="V74" s="430"/>
      <c r="W74" s="431"/>
      <c r="X74" s="431"/>
      <c r="Y74" s="431"/>
      <c r="Z74" s="420"/>
      <c r="AA74" s="237"/>
      <c r="AB74" s="237"/>
      <c r="AC74" s="237"/>
      <c r="AD74" s="237"/>
      <c r="AE74" s="237"/>
      <c r="AF74" s="237"/>
      <c r="AG74" s="421"/>
    </row>
    <row r="75" spans="2:33" ht="13.5" customHeight="1">
      <c r="B75" s="226"/>
      <c r="C75" s="227"/>
      <c r="D75" s="227"/>
      <c r="E75" s="227"/>
      <c r="F75" s="367"/>
      <c r="G75" s="367"/>
      <c r="H75" s="367"/>
      <c r="I75" s="367"/>
      <c r="J75" s="367"/>
      <c r="K75" s="287"/>
      <c r="M75" s="133" t="s">
        <v>83</v>
      </c>
      <c r="P75" s="32"/>
      <c r="Q75" s="32"/>
      <c r="R75" s="32"/>
      <c r="S75" s="32"/>
      <c r="T75" s="32"/>
      <c r="U75" s="59"/>
      <c r="V75" s="430"/>
      <c r="W75" s="431"/>
      <c r="X75" s="431"/>
      <c r="Y75" s="431"/>
      <c r="Z75" s="420"/>
      <c r="AA75" s="237"/>
      <c r="AB75" s="237"/>
      <c r="AC75" s="237"/>
      <c r="AD75" s="237"/>
      <c r="AE75" s="237"/>
      <c r="AF75" s="237"/>
      <c r="AG75" s="421"/>
    </row>
    <row r="76" spans="2:33" ht="4.5" customHeight="1" thickBot="1">
      <c r="B76" s="226"/>
      <c r="C76" s="227"/>
      <c r="D76" s="227"/>
      <c r="E76" s="227"/>
      <c r="F76" s="367"/>
      <c r="G76" s="367"/>
      <c r="H76" s="367"/>
      <c r="I76" s="367"/>
      <c r="J76" s="367"/>
      <c r="K76" s="287"/>
      <c r="M76" s="133"/>
      <c r="P76" s="32"/>
      <c r="Q76" s="32"/>
      <c r="R76" s="32"/>
      <c r="S76" s="32"/>
      <c r="T76" s="32"/>
      <c r="U76" s="59"/>
      <c r="V76" s="432"/>
      <c r="W76" s="433"/>
      <c r="X76" s="433"/>
      <c r="Y76" s="433"/>
      <c r="Z76" s="113"/>
      <c r="AA76" s="91"/>
      <c r="AB76" s="91"/>
      <c r="AC76" s="91"/>
      <c r="AD76" s="91"/>
      <c r="AE76" s="91"/>
      <c r="AF76" s="91"/>
      <c r="AG76" s="114"/>
    </row>
    <row r="77" spans="2:33" ht="13.5" customHeight="1" thickBot="1">
      <c r="B77" s="228"/>
      <c r="C77" s="229"/>
      <c r="D77" s="229"/>
      <c r="E77" s="229"/>
      <c r="F77" s="493" t="s">
        <v>50</v>
      </c>
      <c r="G77" s="493"/>
      <c r="H77" s="493"/>
      <c r="I77" s="493"/>
      <c r="J77" s="493"/>
      <c r="K77" s="494"/>
      <c r="M77" s="23"/>
      <c r="O77" s="32" t="s">
        <v>84</v>
      </c>
      <c r="P77" s="32"/>
      <c r="Q77" s="32"/>
      <c r="R77" s="32"/>
      <c r="S77" s="32"/>
      <c r="T77" s="32"/>
      <c r="V77" s="123"/>
      <c r="W77" s="123"/>
      <c r="X77" s="123"/>
      <c r="Y77" s="123"/>
      <c r="Z77" s="142"/>
      <c r="AA77" s="142"/>
      <c r="AB77" s="142"/>
      <c r="AC77" s="142"/>
      <c r="AD77" s="69"/>
      <c r="AE77" s="20"/>
      <c r="AF77" s="20"/>
      <c r="AG77" s="20"/>
    </row>
    <row r="78" spans="3:30" ht="13.5" customHeight="1">
      <c r="C78" s="53"/>
      <c r="D78" s="53"/>
      <c r="E78" s="53"/>
      <c r="F78" s="53"/>
      <c r="G78" s="53"/>
      <c r="H78" s="53"/>
      <c r="I78" s="53"/>
      <c r="J78" s="58"/>
      <c r="K78" s="58"/>
      <c r="M78" s="23"/>
      <c r="P78" s="32"/>
      <c r="Q78" s="32"/>
      <c r="R78" s="32"/>
      <c r="S78" s="32"/>
      <c r="T78" s="32"/>
      <c r="V78" s="123"/>
      <c r="W78" s="123"/>
      <c r="X78" s="123"/>
      <c r="Y78" s="123"/>
      <c r="Z78" s="123"/>
      <c r="AA78" s="123"/>
      <c r="AB78" s="123"/>
      <c r="AC78" s="123"/>
      <c r="AD78" s="59"/>
    </row>
    <row r="79" spans="10:30" ht="13.5" customHeight="1">
      <c r="J79" s="58"/>
      <c r="K79" s="58"/>
      <c r="M79" s="23"/>
      <c r="P79" s="32"/>
      <c r="Q79" s="32"/>
      <c r="R79" s="32"/>
      <c r="S79" s="32"/>
      <c r="T79" s="32"/>
      <c r="U79" s="123"/>
      <c r="V79" s="123"/>
      <c r="W79" s="123"/>
      <c r="X79" s="123"/>
      <c r="Y79" s="123"/>
      <c r="Z79" s="123"/>
      <c r="AA79" s="123"/>
      <c r="AB79" s="123"/>
      <c r="AC79" s="123"/>
      <c r="AD79" s="59"/>
    </row>
    <row r="80" spans="3:30" ht="13.5" customHeight="1">
      <c r="C80" s="7"/>
      <c r="D80" s="7"/>
      <c r="E80" s="7"/>
      <c r="F80" s="7"/>
      <c r="G80" s="7"/>
      <c r="H80" s="7"/>
      <c r="I80" s="7"/>
      <c r="J80" s="36"/>
      <c r="K80" s="36"/>
      <c r="M80" s="23"/>
      <c r="N80" s="32"/>
      <c r="O80" s="32"/>
      <c r="P80" s="32"/>
      <c r="Q80" s="32"/>
      <c r="R80" s="32"/>
      <c r="S80" s="32"/>
      <c r="T80" s="32"/>
      <c r="U80" s="144" t="s">
        <v>69</v>
      </c>
      <c r="V80" s="124"/>
      <c r="W80" s="124"/>
      <c r="X80" s="124"/>
      <c r="Y80" s="124"/>
      <c r="Z80" s="124"/>
      <c r="AA80" s="124"/>
      <c r="AB80" s="124"/>
      <c r="AC80" s="123"/>
      <c r="AD80" s="59"/>
    </row>
    <row r="81" spans="3:9" ht="13.5" customHeight="1" thickBot="1">
      <c r="C81" s="143"/>
      <c r="D81" s="143"/>
      <c r="E81" s="143"/>
      <c r="F81" s="143"/>
      <c r="G81" s="143"/>
      <c r="H81" s="143"/>
      <c r="I81" s="143"/>
    </row>
    <row r="82" spans="2:33" ht="13.5" customHeight="1">
      <c r="B82" s="220" t="s">
        <v>8</v>
      </c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2"/>
      <c r="O82" s="394" t="s">
        <v>45</v>
      </c>
      <c r="P82" s="395"/>
      <c r="Q82" s="395"/>
      <c r="R82" s="395"/>
      <c r="S82" s="396"/>
      <c r="T82" s="50"/>
      <c r="U82" s="196" t="s">
        <v>42</v>
      </c>
      <c r="V82" s="196"/>
      <c r="W82" s="196"/>
      <c r="X82" s="196"/>
      <c r="Y82" s="196"/>
      <c r="Z82" s="196"/>
      <c r="AA82" s="419" t="s">
        <v>41</v>
      </c>
      <c r="AB82" s="419"/>
      <c r="AC82" s="419"/>
      <c r="AD82" s="419"/>
      <c r="AE82" s="419"/>
      <c r="AF82" s="196" t="s">
        <v>12</v>
      </c>
      <c r="AG82" s="196"/>
    </row>
    <row r="83" spans="2:33" ht="13.5" customHeight="1">
      <c r="B83" s="223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5"/>
      <c r="O83" s="397"/>
      <c r="P83" s="398"/>
      <c r="Q83" s="398"/>
      <c r="R83" s="398"/>
      <c r="S83" s="399"/>
      <c r="T83" s="50"/>
      <c r="U83" s="196"/>
      <c r="V83" s="196"/>
      <c r="W83" s="196"/>
      <c r="X83" s="196"/>
      <c r="Y83" s="196"/>
      <c r="Z83" s="196"/>
      <c r="AA83" s="419"/>
      <c r="AB83" s="419"/>
      <c r="AC83" s="419"/>
      <c r="AD83" s="419"/>
      <c r="AE83" s="419"/>
      <c r="AF83" s="196"/>
      <c r="AG83" s="196"/>
    </row>
    <row r="84" spans="2:33" ht="13.5" customHeight="1">
      <c r="B84" s="370"/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2"/>
      <c r="O84" s="376"/>
      <c r="P84" s="377"/>
      <c r="Q84" s="377"/>
      <c r="R84" s="377"/>
      <c r="S84" s="378"/>
      <c r="T84" s="44"/>
      <c r="U84" s="382"/>
      <c r="V84" s="382"/>
      <c r="W84" s="382"/>
      <c r="X84" s="382"/>
      <c r="Y84" s="382"/>
      <c r="Z84" s="382"/>
      <c r="AA84" s="416"/>
      <c r="AB84" s="416"/>
      <c r="AC84" s="416"/>
      <c r="AD84" s="416"/>
      <c r="AE84" s="416"/>
      <c r="AF84" s="382"/>
      <c r="AG84" s="382"/>
    </row>
    <row r="85" spans="2:33" ht="13.5" customHeight="1">
      <c r="B85" s="373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5"/>
      <c r="O85" s="379"/>
      <c r="P85" s="380"/>
      <c r="Q85" s="380"/>
      <c r="R85" s="380"/>
      <c r="S85" s="381"/>
      <c r="T85" s="44"/>
      <c r="U85" s="382"/>
      <c r="V85" s="382"/>
      <c r="W85" s="382"/>
      <c r="X85" s="382"/>
      <c r="Y85" s="382"/>
      <c r="Z85" s="382"/>
      <c r="AA85" s="416"/>
      <c r="AB85" s="416"/>
      <c r="AC85" s="416"/>
      <c r="AD85" s="416"/>
      <c r="AE85" s="416"/>
      <c r="AF85" s="382"/>
      <c r="AG85" s="382"/>
    </row>
    <row r="86" spans="2:33" ht="13.5" customHeight="1">
      <c r="B86" s="370"/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2"/>
      <c r="O86" s="376"/>
      <c r="P86" s="377"/>
      <c r="Q86" s="377"/>
      <c r="R86" s="377"/>
      <c r="S86" s="378"/>
      <c r="T86" s="44"/>
      <c r="U86" s="382"/>
      <c r="V86" s="382"/>
      <c r="W86" s="382"/>
      <c r="X86" s="382"/>
      <c r="Y86" s="382"/>
      <c r="Z86" s="382"/>
      <c r="AA86" s="417"/>
      <c r="AB86" s="417"/>
      <c r="AC86" s="417"/>
      <c r="AD86" s="417"/>
      <c r="AE86" s="417"/>
      <c r="AF86" s="382"/>
      <c r="AG86" s="382"/>
    </row>
    <row r="87" spans="2:33" ht="13.5" customHeight="1">
      <c r="B87" s="373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5"/>
      <c r="O87" s="379"/>
      <c r="P87" s="380"/>
      <c r="Q87" s="380"/>
      <c r="R87" s="380"/>
      <c r="S87" s="381"/>
      <c r="T87" s="44"/>
      <c r="U87" s="382"/>
      <c r="V87" s="382"/>
      <c r="W87" s="382"/>
      <c r="X87" s="382"/>
      <c r="Y87" s="382"/>
      <c r="Z87" s="382"/>
      <c r="AA87" s="417"/>
      <c r="AB87" s="417"/>
      <c r="AC87" s="417"/>
      <c r="AD87" s="417"/>
      <c r="AE87" s="417"/>
      <c r="AF87" s="382"/>
      <c r="AG87" s="382"/>
    </row>
    <row r="88" spans="2:33" ht="13.5" customHeight="1">
      <c r="B88" s="370"/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2"/>
      <c r="O88" s="376"/>
      <c r="P88" s="377"/>
      <c r="Q88" s="377"/>
      <c r="R88" s="377"/>
      <c r="S88" s="378"/>
      <c r="T88" s="26"/>
      <c r="U88" s="382"/>
      <c r="V88" s="382"/>
      <c r="W88" s="382"/>
      <c r="X88" s="382"/>
      <c r="Y88" s="382"/>
      <c r="Z88" s="382"/>
      <c r="AA88" s="417"/>
      <c r="AB88" s="417"/>
      <c r="AC88" s="417"/>
      <c r="AD88" s="417"/>
      <c r="AE88" s="417"/>
      <c r="AF88" s="382"/>
      <c r="AG88" s="382"/>
    </row>
    <row r="89" spans="2:33" ht="13.5" customHeight="1">
      <c r="B89" s="373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5"/>
      <c r="O89" s="379"/>
      <c r="P89" s="380"/>
      <c r="Q89" s="380"/>
      <c r="R89" s="380"/>
      <c r="S89" s="381"/>
      <c r="T89" s="26"/>
      <c r="U89" s="382"/>
      <c r="V89" s="382"/>
      <c r="W89" s="382"/>
      <c r="X89" s="382"/>
      <c r="Y89" s="382"/>
      <c r="Z89" s="382"/>
      <c r="AA89" s="417"/>
      <c r="AB89" s="417"/>
      <c r="AC89" s="417"/>
      <c r="AD89" s="417"/>
      <c r="AE89" s="417"/>
      <c r="AF89" s="382"/>
      <c r="AG89" s="382"/>
    </row>
    <row r="90" spans="2:33" ht="13.5" customHeight="1">
      <c r="B90" s="370"/>
      <c r="C90" s="371"/>
      <c r="D90" s="371"/>
      <c r="E90" s="371"/>
      <c r="F90" s="371"/>
      <c r="G90" s="371"/>
      <c r="H90" s="371"/>
      <c r="I90" s="371"/>
      <c r="J90" s="371"/>
      <c r="K90" s="371"/>
      <c r="L90" s="371"/>
      <c r="M90" s="371"/>
      <c r="N90" s="372"/>
      <c r="O90" s="376"/>
      <c r="P90" s="377"/>
      <c r="Q90" s="377"/>
      <c r="R90" s="377"/>
      <c r="S90" s="378"/>
      <c r="T90" s="26"/>
      <c r="U90" s="382"/>
      <c r="V90" s="382"/>
      <c r="W90" s="382"/>
      <c r="X90" s="382"/>
      <c r="Y90" s="382"/>
      <c r="Z90" s="382"/>
      <c r="AA90" s="417"/>
      <c r="AB90" s="417"/>
      <c r="AC90" s="417"/>
      <c r="AD90" s="417"/>
      <c r="AE90" s="417"/>
      <c r="AF90" s="382"/>
      <c r="AG90" s="382"/>
    </row>
    <row r="91" spans="2:33" ht="13.5" customHeight="1">
      <c r="B91" s="373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5"/>
      <c r="O91" s="379"/>
      <c r="P91" s="380"/>
      <c r="Q91" s="380"/>
      <c r="R91" s="380"/>
      <c r="S91" s="381"/>
      <c r="T91" s="26"/>
      <c r="U91" s="382"/>
      <c r="V91" s="382"/>
      <c r="W91" s="382"/>
      <c r="X91" s="382"/>
      <c r="Y91" s="382"/>
      <c r="Z91" s="382"/>
      <c r="AA91" s="417"/>
      <c r="AB91" s="417"/>
      <c r="AC91" s="417"/>
      <c r="AD91" s="417"/>
      <c r="AE91" s="417"/>
      <c r="AF91" s="382"/>
      <c r="AG91" s="382"/>
    </row>
    <row r="92" spans="2:33" ht="13.5" customHeight="1">
      <c r="B92" s="370"/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2"/>
      <c r="O92" s="376"/>
      <c r="P92" s="377"/>
      <c r="Q92" s="377"/>
      <c r="R92" s="377"/>
      <c r="S92" s="378"/>
      <c r="T92" s="26"/>
      <c r="U92" s="382"/>
      <c r="V92" s="382"/>
      <c r="W92" s="382"/>
      <c r="X92" s="382"/>
      <c r="Y92" s="382"/>
      <c r="Z92" s="382"/>
      <c r="AA92" s="416"/>
      <c r="AB92" s="416"/>
      <c r="AC92" s="416"/>
      <c r="AD92" s="416"/>
      <c r="AE92" s="416"/>
      <c r="AF92" s="382"/>
      <c r="AG92" s="382"/>
    </row>
    <row r="93" spans="2:33" ht="13.5" customHeight="1">
      <c r="B93" s="373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5"/>
      <c r="O93" s="379"/>
      <c r="P93" s="380"/>
      <c r="Q93" s="380"/>
      <c r="R93" s="380"/>
      <c r="S93" s="381"/>
      <c r="T93" s="26"/>
      <c r="U93" s="382"/>
      <c r="V93" s="382"/>
      <c r="W93" s="382"/>
      <c r="X93" s="382"/>
      <c r="Y93" s="382"/>
      <c r="Z93" s="382"/>
      <c r="AA93" s="416"/>
      <c r="AB93" s="416"/>
      <c r="AC93" s="416"/>
      <c r="AD93" s="416"/>
      <c r="AE93" s="416"/>
      <c r="AF93" s="382"/>
      <c r="AG93" s="382"/>
    </row>
    <row r="94" spans="2:33" ht="13.5" customHeight="1">
      <c r="B94" s="370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2"/>
      <c r="O94" s="376"/>
      <c r="P94" s="377"/>
      <c r="Q94" s="377"/>
      <c r="R94" s="377"/>
      <c r="S94" s="378"/>
      <c r="T94" s="26"/>
      <c r="U94" s="480"/>
      <c r="V94" s="408"/>
      <c r="W94" s="408"/>
      <c r="X94" s="408"/>
      <c r="Y94" s="408"/>
      <c r="Z94" s="409"/>
      <c r="AA94" s="484"/>
      <c r="AB94" s="485"/>
      <c r="AC94" s="485"/>
      <c r="AD94" s="485"/>
      <c r="AE94" s="486"/>
      <c r="AF94" s="480"/>
      <c r="AG94" s="409"/>
    </row>
    <row r="95" spans="2:33" ht="13.5" customHeight="1">
      <c r="B95" s="373"/>
      <c r="C95" s="374"/>
      <c r="D95" s="374"/>
      <c r="E95" s="374"/>
      <c r="F95" s="374"/>
      <c r="G95" s="374"/>
      <c r="H95" s="374"/>
      <c r="I95" s="374"/>
      <c r="J95" s="374"/>
      <c r="K95" s="374"/>
      <c r="L95" s="374"/>
      <c r="M95" s="374"/>
      <c r="N95" s="375"/>
      <c r="O95" s="379"/>
      <c r="P95" s="380"/>
      <c r="Q95" s="380"/>
      <c r="R95" s="380"/>
      <c r="S95" s="381"/>
      <c r="T95" s="26"/>
      <c r="U95" s="481"/>
      <c r="V95" s="482"/>
      <c r="W95" s="482"/>
      <c r="X95" s="482"/>
      <c r="Y95" s="482"/>
      <c r="Z95" s="483"/>
      <c r="AA95" s="487"/>
      <c r="AB95" s="488"/>
      <c r="AC95" s="488"/>
      <c r="AD95" s="488"/>
      <c r="AE95" s="489"/>
      <c r="AF95" s="481"/>
      <c r="AG95" s="483"/>
    </row>
    <row r="96" spans="2:33" ht="13.5" customHeight="1">
      <c r="B96" s="370"/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2"/>
      <c r="O96" s="376"/>
      <c r="P96" s="377"/>
      <c r="Q96" s="377"/>
      <c r="R96" s="377"/>
      <c r="S96" s="378"/>
      <c r="T96" s="26"/>
      <c r="U96" s="382"/>
      <c r="V96" s="382"/>
      <c r="W96" s="382"/>
      <c r="X96" s="382"/>
      <c r="Y96" s="382"/>
      <c r="Z96" s="382"/>
      <c r="AA96" s="416"/>
      <c r="AB96" s="416"/>
      <c r="AC96" s="416"/>
      <c r="AD96" s="416"/>
      <c r="AE96" s="416"/>
      <c r="AF96" s="382"/>
      <c r="AG96" s="382"/>
    </row>
    <row r="97" spans="2:33" ht="13.5" customHeight="1">
      <c r="B97" s="373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5"/>
      <c r="O97" s="379"/>
      <c r="P97" s="380"/>
      <c r="Q97" s="380"/>
      <c r="R97" s="380"/>
      <c r="S97" s="381"/>
      <c r="T97" s="26"/>
      <c r="U97" s="382"/>
      <c r="V97" s="382"/>
      <c r="W97" s="382"/>
      <c r="X97" s="382"/>
      <c r="Y97" s="382"/>
      <c r="Z97" s="382"/>
      <c r="AA97" s="416"/>
      <c r="AB97" s="416"/>
      <c r="AC97" s="416"/>
      <c r="AD97" s="416"/>
      <c r="AE97" s="416"/>
      <c r="AF97" s="382"/>
      <c r="AG97" s="382"/>
    </row>
    <row r="98" spans="2:33" ht="13.5" customHeight="1">
      <c r="B98" s="370"/>
      <c r="C98" s="371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2"/>
      <c r="O98" s="376"/>
      <c r="P98" s="377"/>
      <c r="Q98" s="377"/>
      <c r="R98" s="377"/>
      <c r="S98" s="378"/>
      <c r="T98" s="51"/>
      <c r="U98" s="406" t="s">
        <v>62</v>
      </c>
      <c r="V98" s="406"/>
      <c r="W98" s="406"/>
      <c r="X98" s="406"/>
      <c r="Y98" s="406"/>
      <c r="Z98" s="406"/>
      <c r="AA98" s="170"/>
      <c r="AB98" s="170"/>
      <c r="AC98" s="170"/>
      <c r="AD98" s="170"/>
      <c r="AE98" s="170"/>
      <c r="AF98" s="382"/>
      <c r="AG98" s="382"/>
    </row>
    <row r="99" spans="2:33" ht="13.5" customHeight="1">
      <c r="B99" s="373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5"/>
      <c r="O99" s="379"/>
      <c r="P99" s="380"/>
      <c r="Q99" s="380"/>
      <c r="R99" s="380"/>
      <c r="S99" s="381"/>
      <c r="T99" s="51"/>
      <c r="U99" s="406"/>
      <c r="V99" s="406"/>
      <c r="W99" s="406"/>
      <c r="X99" s="406"/>
      <c r="Y99" s="406"/>
      <c r="Z99" s="406"/>
      <c r="AA99" s="170"/>
      <c r="AB99" s="170"/>
      <c r="AC99" s="170"/>
      <c r="AD99" s="170"/>
      <c r="AE99" s="170"/>
      <c r="AF99" s="382"/>
      <c r="AG99" s="382"/>
    </row>
    <row r="100" spans="2:33" ht="13.5" customHeight="1">
      <c r="B100" s="407" t="s">
        <v>61</v>
      </c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9"/>
      <c r="O100" s="376">
        <f>SUM(O84:S99)</f>
        <v>0</v>
      </c>
      <c r="P100" s="377"/>
      <c r="Q100" s="377"/>
      <c r="R100" s="377"/>
      <c r="S100" s="378"/>
      <c r="T100" s="26"/>
      <c r="U100" s="406" t="s">
        <v>64</v>
      </c>
      <c r="V100" s="406"/>
      <c r="W100" s="406"/>
      <c r="X100" s="406"/>
      <c r="Y100" s="406"/>
      <c r="Z100" s="406"/>
      <c r="AA100" s="170"/>
      <c r="AB100" s="170"/>
      <c r="AC100" s="170"/>
      <c r="AD100" s="170"/>
      <c r="AE100" s="170"/>
      <c r="AF100" s="382"/>
      <c r="AG100" s="382"/>
    </row>
    <row r="101" spans="2:33" ht="13.5" customHeight="1" thickBot="1">
      <c r="B101" s="410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2"/>
      <c r="O101" s="413"/>
      <c r="P101" s="414"/>
      <c r="Q101" s="414"/>
      <c r="R101" s="414"/>
      <c r="S101" s="415"/>
      <c r="T101" s="30"/>
      <c r="U101" s="406"/>
      <c r="V101" s="406"/>
      <c r="W101" s="406"/>
      <c r="X101" s="406"/>
      <c r="Y101" s="406"/>
      <c r="Z101" s="406"/>
      <c r="AA101" s="170"/>
      <c r="AB101" s="170"/>
      <c r="AC101" s="170"/>
      <c r="AD101" s="170"/>
      <c r="AE101" s="170"/>
      <c r="AF101" s="382"/>
      <c r="AG101" s="382"/>
    </row>
    <row r="102" spans="2:22" ht="17.25">
      <c r="B102" s="46"/>
      <c r="C102" s="46"/>
      <c r="D102" s="46"/>
      <c r="E102" s="46"/>
      <c r="F102" s="46"/>
      <c r="G102" s="47"/>
      <c r="H102" s="47"/>
      <c r="I102" s="47"/>
      <c r="J102" s="47"/>
      <c r="K102" s="47"/>
      <c r="L102" s="42"/>
      <c r="M102" s="52"/>
      <c r="N102" s="52"/>
      <c r="O102" s="52"/>
      <c r="P102" s="52"/>
      <c r="Q102" s="30"/>
      <c r="R102" s="30"/>
      <c r="S102" s="30"/>
      <c r="T102" s="30"/>
      <c r="U102" s="30"/>
      <c r="V102" s="30"/>
    </row>
    <row r="103" spans="2:33" ht="15" customHeight="1">
      <c r="B103" s="46"/>
      <c r="C103" s="46"/>
      <c r="D103" s="46"/>
      <c r="E103" s="46"/>
      <c r="F103" s="46"/>
      <c r="G103" s="46"/>
      <c r="H103" s="46"/>
      <c r="I103" s="47"/>
      <c r="J103" s="47"/>
      <c r="K103" s="47"/>
      <c r="L103" s="27"/>
      <c r="M103" s="31"/>
      <c r="N103" s="31"/>
      <c r="O103" s="31"/>
      <c r="P103" s="31"/>
      <c r="Q103" s="31"/>
      <c r="R103" s="181"/>
      <c r="S103" s="181"/>
      <c r="T103" s="181"/>
      <c r="U103" s="181"/>
      <c r="V103" s="169" t="s">
        <v>39</v>
      </c>
      <c r="W103" s="169"/>
      <c r="X103" s="169" t="s">
        <v>88</v>
      </c>
      <c r="Y103" s="169"/>
      <c r="Z103" s="169" t="s">
        <v>30</v>
      </c>
      <c r="AA103" s="169"/>
      <c r="AB103" s="169" t="s">
        <v>90</v>
      </c>
      <c r="AC103" s="169"/>
      <c r="AD103" s="149" t="s">
        <v>47</v>
      </c>
      <c r="AE103" s="150"/>
      <c r="AF103" s="149" t="s">
        <v>48</v>
      </c>
      <c r="AG103" s="150"/>
    </row>
    <row r="104" spans="2:33" ht="15" customHeight="1">
      <c r="B104" s="48"/>
      <c r="C104" s="48"/>
      <c r="D104" s="48"/>
      <c r="E104" s="48"/>
      <c r="F104" s="48"/>
      <c r="G104" s="48"/>
      <c r="H104" s="48"/>
      <c r="I104" s="47"/>
      <c r="J104" s="47"/>
      <c r="K104" s="47"/>
      <c r="R104" s="172"/>
      <c r="S104" s="172"/>
      <c r="T104" s="172"/>
      <c r="U104" s="172"/>
      <c r="V104" s="173" t="s">
        <v>29</v>
      </c>
      <c r="W104" s="173"/>
      <c r="X104" s="173" t="s">
        <v>89</v>
      </c>
      <c r="Y104" s="173"/>
      <c r="Z104" s="173" t="s">
        <v>91</v>
      </c>
      <c r="AA104" s="173"/>
      <c r="AB104" s="173" t="s">
        <v>92</v>
      </c>
      <c r="AC104" s="173"/>
      <c r="AD104" s="151" t="s">
        <v>31</v>
      </c>
      <c r="AE104" s="152"/>
      <c r="AF104" s="151" t="s">
        <v>32</v>
      </c>
      <c r="AG104" s="152"/>
    </row>
    <row r="105" spans="2:33" ht="15" customHeight="1">
      <c r="B105" s="48"/>
      <c r="C105" s="48"/>
      <c r="D105" s="48"/>
      <c r="E105" s="48"/>
      <c r="F105" s="48"/>
      <c r="G105" s="48"/>
      <c r="H105" s="48"/>
      <c r="I105" s="47"/>
      <c r="J105" s="47"/>
      <c r="K105" s="47"/>
      <c r="R105" s="172"/>
      <c r="S105" s="172"/>
      <c r="T105" s="172"/>
      <c r="U105" s="172"/>
      <c r="V105" s="173"/>
      <c r="W105" s="173"/>
      <c r="X105" s="173"/>
      <c r="Y105" s="173"/>
      <c r="Z105" s="173"/>
      <c r="AA105" s="173"/>
      <c r="AB105" s="173"/>
      <c r="AC105" s="173"/>
      <c r="AD105" s="153"/>
      <c r="AE105" s="154"/>
      <c r="AF105" s="153"/>
      <c r="AG105" s="154"/>
    </row>
    <row r="106" spans="2:33" ht="15" customHeight="1">
      <c r="B106" s="49"/>
      <c r="C106" s="49"/>
      <c r="D106" s="49"/>
      <c r="E106" s="49"/>
      <c r="F106" s="49"/>
      <c r="G106" s="49"/>
      <c r="H106" s="49"/>
      <c r="I106" s="47"/>
      <c r="J106" s="47"/>
      <c r="K106" s="47"/>
      <c r="R106" s="172"/>
      <c r="S106" s="172"/>
      <c r="T106" s="172"/>
      <c r="U106" s="172"/>
      <c r="V106" s="173"/>
      <c r="W106" s="173"/>
      <c r="X106" s="173"/>
      <c r="Y106" s="173"/>
      <c r="Z106" s="173"/>
      <c r="AA106" s="173"/>
      <c r="AB106" s="173"/>
      <c r="AC106" s="173"/>
      <c r="AD106" s="155"/>
      <c r="AE106" s="156"/>
      <c r="AF106" s="155"/>
      <c r="AG106" s="156"/>
    </row>
  </sheetData>
  <sheetProtection/>
  <mergeCells count="201">
    <mergeCell ref="P6:Q8"/>
    <mergeCell ref="V12:Y12"/>
    <mergeCell ref="Z12:AG12"/>
    <mergeCell ref="L3:S5"/>
    <mergeCell ref="Z4:AA5"/>
    <mergeCell ref="AB4:AB5"/>
    <mergeCell ref="AC4:AC5"/>
    <mergeCell ref="AD4:AD5"/>
    <mergeCell ref="N6:O8"/>
    <mergeCell ref="B10:K10"/>
    <mergeCell ref="V8:Y8"/>
    <mergeCell ref="Z8:AG8"/>
    <mergeCell ref="V10:Y10"/>
    <mergeCell ref="Z10:AG10"/>
    <mergeCell ref="B4:I6"/>
    <mergeCell ref="AE4:AE5"/>
    <mergeCell ref="AF4:AF5"/>
    <mergeCell ref="AG4:AG5"/>
    <mergeCell ref="O88:S89"/>
    <mergeCell ref="U88:Z89"/>
    <mergeCell ref="AA88:AE89"/>
    <mergeCell ref="AF88:AG89"/>
    <mergeCell ref="C14:G16"/>
    <mergeCell ref="O84:S85"/>
    <mergeCell ref="U84:Z85"/>
    <mergeCell ref="AA84:AE85"/>
    <mergeCell ref="AF84:AG85"/>
    <mergeCell ref="B86:N87"/>
    <mergeCell ref="B29:N30"/>
    <mergeCell ref="O29:S30"/>
    <mergeCell ref="U29:Z30"/>
    <mergeCell ref="AA29:AE30"/>
    <mergeCell ref="AF29:AG30"/>
    <mergeCell ref="B33:N34"/>
    <mergeCell ref="B31:N32"/>
    <mergeCell ref="O31:S32"/>
    <mergeCell ref="U31:Z32"/>
    <mergeCell ref="AA31:AE32"/>
    <mergeCell ref="O86:S87"/>
    <mergeCell ref="U86:Z87"/>
    <mergeCell ref="AA86:AE87"/>
    <mergeCell ref="AF86:AG87"/>
    <mergeCell ref="O33:S34"/>
    <mergeCell ref="U33:Z34"/>
    <mergeCell ref="AA33:AE34"/>
    <mergeCell ref="AF33:AG34"/>
    <mergeCell ref="O37:S38"/>
    <mergeCell ref="B35:N36"/>
    <mergeCell ref="U35:Z36"/>
    <mergeCell ref="AA35:AE36"/>
    <mergeCell ref="AF35:AG36"/>
    <mergeCell ref="B39:N40"/>
    <mergeCell ref="O39:S40"/>
    <mergeCell ref="U39:Z40"/>
    <mergeCell ref="AA39:AE40"/>
    <mergeCell ref="AF39:AG40"/>
    <mergeCell ref="O35:S36"/>
    <mergeCell ref="B41:N42"/>
    <mergeCell ref="O41:S42"/>
    <mergeCell ref="U41:Z42"/>
    <mergeCell ref="AA41:AE42"/>
    <mergeCell ref="AF41:AG42"/>
    <mergeCell ref="B43:N44"/>
    <mergeCell ref="O43:S44"/>
    <mergeCell ref="U43:Z44"/>
    <mergeCell ref="AA43:AE44"/>
    <mergeCell ref="AF43:AG44"/>
    <mergeCell ref="B45:N46"/>
    <mergeCell ref="O45:S46"/>
    <mergeCell ref="U45:Z46"/>
    <mergeCell ref="AA45:AE46"/>
    <mergeCell ref="AF45:AG46"/>
    <mergeCell ref="B47:N48"/>
    <mergeCell ref="O47:S48"/>
    <mergeCell ref="U47:Z48"/>
    <mergeCell ref="AA47:AE48"/>
    <mergeCell ref="AF47:AG48"/>
    <mergeCell ref="R50:S50"/>
    <mergeCell ref="T50:U50"/>
    <mergeCell ref="V50:W50"/>
    <mergeCell ref="X50:Y50"/>
    <mergeCell ref="Z50:AA50"/>
    <mergeCell ref="AB50:AC50"/>
    <mergeCell ref="T51:U53"/>
    <mergeCell ref="V51:W53"/>
    <mergeCell ref="X51:Y53"/>
    <mergeCell ref="Z51:AA53"/>
    <mergeCell ref="AB51:AC53"/>
    <mergeCell ref="AD51:AE53"/>
    <mergeCell ref="B82:N83"/>
    <mergeCell ref="O82:S83"/>
    <mergeCell ref="U82:Z83"/>
    <mergeCell ref="AA82:AE83"/>
    <mergeCell ref="AF82:AG83"/>
    <mergeCell ref="L56:S58"/>
    <mergeCell ref="V73:Y76"/>
    <mergeCell ref="Z73:AG74"/>
    <mergeCell ref="K74:K76"/>
    <mergeCell ref="B74:E77"/>
    <mergeCell ref="C67:G69"/>
    <mergeCell ref="V67:Y67"/>
    <mergeCell ref="Z67:AG67"/>
    <mergeCell ref="V69:Y69"/>
    <mergeCell ref="Z69:AG69"/>
    <mergeCell ref="B70:E73"/>
    <mergeCell ref="F70:J73"/>
    <mergeCell ref="B88:N89"/>
    <mergeCell ref="B84:N85"/>
    <mergeCell ref="N59:O61"/>
    <mergeCell ref="P59:Q61"/>
    <mergeCell ref="V61:Y61"/>
    <mergeCell ref="Z61:AG61"/>
    <mergeCell ref="B63:K63"/>
    <mergeCell ref="F74:J76"/>
    <mergeCell ref="Z75:AG75"/>
    <mergeCell ref="F77:K77"/>
    <mergeCell ref="V63:Y63"/>
    <mergeCell ref="Z63:AG63"/>
    <mergeCell ref="V65:Y65"/>
    <mergeCell ref="V20:Y23"/>
    <mergeCell ref="Z20:AG21"/>
    <mergeCell ref="Z22:AG22"/>
    <mergeCell ref="AD57:AD58"/>
    <mergeCell ref="AF51:AG53"/>
    <mergeCell ref="AF31:AG32"/>
    <mergeCell ref="B57:G59"/>
    <mergeCell ref="AE57:AE58"/>
    <mergeCell ref="AF57:AF58"/>
    <mergeCell ref="AG57:AG58"/>
    <mergeCell ref="AD50:AE50"/>
    <mergeCell ref="AF50:AG50"/>
    <mergeCell ref="R51:S53"/>
    <mergeCell ref="Z57:AA58"/>
    <mergeCell ref="AB57:AB58"/>
    <mergeCell ref="AC57:AC58"/>
    <mergeCell ref="B17:E20"/>
    <mergeCell ref="F17:J20"/>
    <mergeCell ref="K17:K20"/>
    <mergeCell ref="F21:J23"/>
    <mergeCell ref="K21:K23"/>
    <mergeCell ref="B21:E24"/>
    <mergeCell ref="F24:K24"/>
    <mergeCell ref="V14:Y14"/>
    <mergeCell ref="Z14:AG14"/>
    <mergeCell ref="V16:Y16"/>
    <mergeCell ref="Z16:AG16"/>
    <mergeCell ref="V18:Y18"/>
    <mergeCell ref="U37:Z38"/>
    <mergeCell ref="AA37:AE38"/>
    <mergeCell ref="AF37:AG38"/>
    <mergeCell ref="Z18:AG18"/>
    <mergeCell ref="AF90:AG91"/>
    <mergeCell ref="Z65:AG65"/>
    <mergeCell ref="B92:N93"/>
    <mergeCell ref="O92:S93"/>
    <mergeCell ref="U92:Z93"/>
    <mergeCell ref="AA92:AE93"/>
    <mergeCell ref="AF92:AG93"/>
    <mergeCell ref="K70:K73"/>
    <mergeCell ref="V71:Y71"/>
    <mergeCell ref="Z71:AG71"/>
    <mergeCell ref="AF98:AG99"/>
    <mergeCell ref="B90:N91"/>
    <mergeCell ref="B94:N95"/>
    <mergeCell ref="O94:S95"/>
    <mergeCell ref="U94:Z95"/>
    <mergeCell ref="AA94:AE95"/>
    <mergeCell ref="AF94:AG95"/>
    <mergeCell ref="O90:S91"/>
    <mergeCell ref="U90:Z91"/>
    <mergeCell ref="AA90:AE91"/>
    <mergeCell ref="Z103:AA103"/>
    <mergeCell ref="B96:N97"/>
    <mergeCell ref="O96:S97"/>
    <mergeCell ref="U96:Z97"/>
    <mergeCell ref="AA96:AE97"/>
    <mergeCell ref="AF96:AG97"/>
    <mergeCell ref="B98:N99"/>
    <mergeCell ref="O98:S99"/>
    <mergeCell ref="U98:Z99"/>
    <mergeCell ref="AA98:AE99"/>
    <mergeCell ref="AD104:AE106"/>
    <mergeCell ref="B100:N101"/>
    <mergeCell ref="O100:S101"/>
    <mergeCell ref="U100:Z101"/>
    <mergeCell ref="AA100:AE101"/>
    <mergeCell ref="AF100:AG101"/>
    <mergeCell ref="R103:S103"/>
    <mergeCell ref="T103:U103"/>
    <mergeCell ref="V103:W103"/>
    <mergeCell ref="X103:Y103"/>
    <mergeCell ref="AF104:AG106"/>
    <mergeCell ref="AB103:AC103"/>
    <mergeCell ref="AD103:AE103"/>
    <mergeCell ref="AF103:AG103"/>
    <mergeCell ref="R104:S106"/>
    <mergeCell ref="T104:U106"/>
    <mergeCell ref="V104:W106"/>
    <mergeCell ref="X104:Y106"/>
    <mergeCell ref="Z104:AA106"/>
    <mergeCell ref="AB104:AC106"/>
  </mergeCells>
  <printOptions horizontalCentered="1"/>
  <pageMargins left="0" right="0" top="0.5905511811023623" bottom="0" header="0.31496062992125984" footer="0.31496062992125984"/>
  <pageSetup horizontalDpi="600" verticalDpi="600" orientation="landscape" paperSize="9" scale="88" r:id="rId2"/>
  <rowBreaks count="2" manualBreakCount="2">
    <brk id="53" max="32" man="1"/>
    <brk id="106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kato</cp:lastModifiedBy>
  <cp:lastPrinted>2019-10-21T07:09:16Z</cp:lastPrinted>
  <dcterms:created xsi:type="dcterms:W3CDTF">2013-01-24T01:13:47Z</dcterms:created>
  <dcterms:modified xsi:type="dcterms:W3CDTF">2019-10-23T04:16:21Z</dcterms:modified>
  <cp:category/>
  <cp:version/>
  <cp:contentType/>
  <cp:contentStatus/>
</cp:coreProperties>
</file>